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https://fctmctes-my.sharepoint.com/personal/tiago_saborida_fct_pt/Documents/FCT/DRI/Bilateral/India/202002_call FCT DST/"/>
    </mc:Choice>
  </mc:AlternateContent>
  <xr:revisionPtr revIDLastSave="0" documentId="8_{C3ED5102-EE00-42B2-A739-A3E2A779BCED}" xr6:coauthVersionLast="47" xr6:coauthVersionMax="47" xr10:uidLastSave="{00000000-0000-0000-0000-000000000000}"/>
  <bookViews>
    <workbookView xWindow="28680" yWindow="-120" windowWidth="29040" windowHeight="15840" xr2:uid="{00000000-000D-0000-FFFF-FFFF00000000}"/>
  </bookViews>
  <sheets>
    <sheet name="Results FCT-DST 2020" sheetId="4" r:id="rId1"/>
    <sheet name="Eligible_proposals" sheetId="11" r:id="rId2"/>
  </sheets>
  <definedNames>
    <definedName name="_xlnm._FilterDatabase" localSheetId="1" hidden="1">Eligible_proposals!$A$1:$N$418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67" i="11" l="1"/>
  <c r="L306" i="11"/>
  <c r="L44" i="11"/>
  <c r="L205" i="11"/>
  <c r="L116" i="11"/>
  <c r="L24" i="11"/>
  <c r="L40" i="11"/>
  <c r="L169" i="11"/>
  <c r="L209" i="11"/>
  <c r="L279" i="11"/>
  <c r="L78" i="11"/>
  <c r="L203" i="11"/>
  <c r="L31" i="11"/>
  <c r="L101" i="11"/>
  <c r="L213" i="11"/>
  <c r="L272" i="11"/>
  <c r="L199" i="11"/>
  <c r="L137" i="11"/>
  <c r="L25" i="11"/>
  <c r="L186" i="11"/>
  <c r="L195" i="11"/>
  <c r="L238" i="11"/>
  <c r="L268" i="11"/>
  <c r="L132" i="11"/>
  <c r="L188" i="11"/>
  <c r="L10" i="11"/>
  <c r="L120" i="11"/>
  <c r="L403" i="11"/>
  <c r="L22" i="11"/>
  <c r="L315" i="11"/>
  <c r="L185" i="11"/>
  <c r="L202" i="11"/>
  <c r="L227" i="11"/>
  <c r="L243" i="11"/>
  <c r="L290" i="11"/>
  <c r="L358" i="11"/>
  <c r="L92" i="11"/>
  <c r="L183" i="11"/>
  <c r="L257" i="11"/>
  <c r="L35" i="11"/>
  <c r="L261" i="11"/>
  <c r="L296" i="11"/>
  <c r="L26" i="11"/>
  <c r="L113" i="11"/>
  <c r="L99" i="11"/>
  <c r="L189" i="11"/>
  <c r="L208" i="11"/>
  <c r="L293" i="11"/>
  <c r="L180" i="11"/>
  <c r="L264" i="11"/>
  <c r="L11" i="11"/>
  <c r="L87" i="11"/>
  <c r="L112" i="11"/>
  <c r="L215" i="11"/>
  <c r="L266" i="11"/>
  <c r="L77" i="11"/>
  <c r="L176" i="11"/>
  <c r="L149" i="11"/>
  <c r="L152" i="11"/>
  <c r="L167" i="11"/>
  <c r="L341" i="11"/>
  <c r="L304" i="11"/>
  <c r="L393" i="11"/>
  <c r="L313" i="11"/>
  <c r="L398" i="11"/>
  <c r="L271" i="11"/>
  <c r="L154" i="11"/>
  <c r="L28" i="11"/>
  <c r="L72" i="11"/>
  <c r="L171" i="11"/>
  <c r="L323" i="11"/>
  <c r="L127" i="11"/>
  <c r="L161" i="11"/>
  <c r="L309" i="11"/>
  <c r="L61" i="11"/>
  <c r="L381" i="11"/>
  <c r="L49" i="11"/>
  <c r="L236" i="11"/>
  <c r="L138" i="11"/>
  <c r="L374" i="11"/>
  <c r="L111" i="11"/>
  <c r="L397" i="11"/>
  <c r="L280" i="11"/>
  <c r="L328" i="11"/>
  <c r="L39" i="11"/>
  <c r="L234" i="11"/>
  <c r="L241" i="11"/>
  <c r="L245" i="11"/>
  <c r="L156" i="11"/>
  <c r="L211" i="11"/>
  <c r="L335" i="11"/>
  <c r="L196" i="11"/>
  <c r="L228" i="11"/>
  <c r="L75" i="11"/>
  <c r="L224" i="11"/>
  <c r="L30" i="11"/>
  <c r="L43" i="11"/>
  <c r="L57" i="11"/>
  <c r="L190" i="11"/>
  <c r="L292" i="11"/>
  <c r="L321" i="11"/>
  <c r="L121" i="11"/>
  <c r="L302" i="11"/>
  <c r="L166" i="11"/>
  <c r="L244" i="11"/>
  <c r="L308" i="11"/>
  <c r="L102" i="11"/>
  <c r="L379" i="11"/>
  <c r="L59" i="11"/>
  <c r="L67" i="11"/>
  <c r="L182" i="11"/>
  <c r="L260" i="11"/>
  <c r="L262" i="11"/>
  <c r="L325" i="11"/>
  <c r="L55" i="11"/>
  <c r="L210" i="11"/>
  <c r="L404" i="11"/>
  <c r="L376" i="11"/>
  <c r="L164" i="11"/>
  <c r="L301" i="11"/>
  <c r="L346" i="11"/>
  <c r="L396" i="11"/>
  <c r="L402" i="11"/>
  <c r="L287" i="11"/>
  <c r="L352" i="11"/>
  <c r="L37" i="11"/>
  <c r="L399" i="11"/>
  <c r="L107" i="11"/>
  <c r="L356" i="11"/>
  <c r="L365" i="11"/>
  <c r="L360" i="11"/>
  <c r="L14" i="11"/>
  <c r="L15" i="11"/>
  <c r="L124" i="11"/>
  <c r="L187" i="11"/>
  <c r="L204" i="11"/>
  <c r="L326" i="11"/>
  <c r="L385" i="11"/>
  <c r="L13" i="11"/>
  <c r="L344" i="11"/>
  <c r="L348" i="11"/>
  <c r="L216" i="11"/>
  <c r="L220" i="11"/>
  <c r="L382" i="11"/>
  <c r="L361" i="11"/>
  <c r="L84" i="11"/>
  <c r="L23" i="11"/>
  <c r="L41" i="11"/>
  <c r="L70" i="11"/>
  <c r="L125" i="11"/>
  <c r="L129" i="11"/>
  <c r="L231" i="11"/>
  <c r="L295" i="11"/>
  <c r="L354" i="11"/>
  <c r="L362" i="11"/>
  <c r="L175" i="11"/>
  <c r="L93" i="11"/>
  <c r="L136" i="11"/>
  <c r="L201" i="11"/>
  <c r="L3" i="11"/>
  <c r="L226" i="11"/>
  <c r="L9" i="11"/>
  <c r="L29" i="11"/>
  <c r="L100" i="11"/>
  <c r="L250" i="11"/>
  <c r="L288" i="11"/>
  <c r="L350" i="11"/>
  <c r="L110" i="11"/>
  <c r="L144" i="11"/>
  <c r="L5" i="11"/>
  <c r="L218" i="11"/>
  <c r="L229" i="11"/>
  <c r="L115" i="11"/>
  <c r="L254" i="11"/>
  <c r="L319" i="11"/>
  <c r="L34" i="11"/>
  <c r="L58" i="11"/>
  <c r="L256" i="11"/>
  <c r="L193" i="11"/>
  <c r="L83" i="11"/>
  <c r="L155" i="11"/>
  <c r="L68" i="11"/>
  <c r="L235" i="11"/>
  <c r="L52" i="11"/>
  <c r="L314" i="11"/>
  <c r="L91" i="11"/>
  <c r="L270" i="11"/>
  <c r="L76" i="11"/>
  <c r="L119" i="11"/>
  <c r="L200" i="11"/>
  <c r="L94" i="11"/>
  <c r="L247" i="11"/>
  <c r="L366" i="11"/>
  <c r="L273" i="11"/>
  <c r="L332" i="11"/>
  <c r="L342" i="11"/>
  <c r="L223" i="11"/>
  <c r="L54" i="11"/>
  <c r="L230" i="11"/>
  <c r="L291" i="11"/>
  <c r="L281" i="11"/>
  <c r="L299" i="11"/>
  <c r="L222" i="11"/>
  <c r="L6" i="11"/>
  <c r="L20" i="11"/>
  <c r="L80" i="11"/>
  <c r="L387" i="11"/>
  <c r="L310" i="11"/>
  <c r="L338" i="11"/>
  <c r="L240" i="11"/>
  <c r="L252" i="11"/>
  <c r="L369" i="11"/>
  <c r="L157" i="11"/>
  <c r="L340" i="11"/>
  <c r="L42" i="11"/>
  <c r="L79" i="11"/>
  <c r="L117" i="11"/>
  <c r="L130" i="11"/>
  <c r="L277" i="11"/>
  <c r="L384" i="11"/>
  <c r="L336" i="11"/>
  <c r="L390" i="11"/>
  <c r="L65" i="11"/>
  <c r="L324" i="11"/>
  <c r="L371" i="11"/>
  <c r="L172" i="11"/>
  <c r="L311" i="11"/>
  <c r="L74" i="11"/>
  <c r="L160" i="11"/>
  <c r="L179" i="11"/>
  <c r="L253" i="11"/>
  <c r="L71" i="11"/>
  <c r="L118" i="11"/>
  <c r="L181" i="11"/>
  <c r="L184" i="11"/>
  <c r="L142" i="11"/>
  <c r="L329" i="11"/>
  <c r="L168" i="11"/>
  <c r="L303" i="11"/>
  <c r="L375" i="11"/>
  <c r="L286" i="11"/>
  <c r="L46" i="11"/>
  <c r="L85" i="11"/>
  <c r="L162" i="11"/>
  <c r="L219" i="11"/>
  <c r="L32" i="11"/>
  <c r="L391" i="11"/>
  <c r="L86" i="11"/>
  <c r="L212" i="11"/>
  <c r="L96" i="11"/>
  <c r="L401" i="11"/>
  <c r="L198" i="11"/>
  <c r="L153" i="11"/>
  <c r="L317" i="11"/>
  <c r="L36" i="11"/>
  <c r="L73" i="11"/>
  <c r="L114" i="11"/>
  <c r="L232" i="11"/>
  <c r="L388" i="11"/>
  <c r="L377" i="11"/>
  <c r="L145" i="11"/>
  <c r="L347" i="11"/>
  <c r="L16" i="11"/>
  <c r="L98" i="11"/>
  <c r="L159" i="11"/>
  <c r="L318" i="11"/>
  <c r="L368" i="11"/>
  <c r="L4" i="11"/>
  <c r="L90" i="11"/>
  <c r="L267" i="11"/>
  <c r="L337" i="11"/>
  <c r="L351" i="11"/>
  <c r="L289" i="11"/>
  <c r="L139" i="11"/>
  <c r="L269" i="11"/>
  <c r="L7" i="11"/>
  <c r="L48" i="11"/>
  <c r="L105" i="11"/>
  <c r="L191" i="11"/>
  <c r="L173" i="11"/>
  <c r="L359" i="11"/>
  <c r="L17" i="11"/>
  <c r="L146" i="11"/>
  <c r="L386" i="11"/>
  <c r="L242" i="11"/>
  <c r="L192" i="11"/>
  <c r="L364" i="11"/>
  <c r="L278" i="11"/>
  <c r="L282" i="11"/>
  <c r="L165" i="11"/>
  <c r="L177" i="11"/>
  <c r="L248" i="11"/>
  <c r="L394" i="11"/>
  <c r="L133" i="11"/>
  <c r="L45" i="11"/>
  <c r="L53" i="11"/>
  <c r="L140" i="11"/>
  <c r="L95" i="11"/>
  <c r="L106" i="11"/>
  <c r="L370" i="11"/>
  <c r="L66" i="11"/>
  <c r="L298" i="11"/>
  <c r="L307" i="11"/>
  <c r="L50" i="11"/>
  <c r="L158" i="11"/>
  <c r="L316" i="11"/>
  <c r="L333" i="11"/>
  <c r="L81" i="11"/>
  <c r="L18" i="11"/>
  <c r="L246" i="11"/>
  <c r="L104" i="11"/>
  <c r="L305" i="11"/>
  <c r="L108" i="11"/>
  <c r="L51" i="11"/>
  <c r="L38" i="11"/>
  <c r="L62" i="11"/>
  <c r="L294" i="11"/>
  <c r="L259" i="11"/>
  <c r="L255" i="11"/>
  <c r="L265" i="11"/>
  <c r="L33" i="11"/>
  <c r="L355" i="11"/>
  <c r="L141" i="11"/>
  <c r="L284" i="11"/>
  <c r="L82" i="11"/>
  <c r="L122" i="11"/>
  <c r="L170" i="11"/>
  <c r="L320" i="11"/>
  <c r="L134" i="11"/>
  <c r="L274" i="11"/>
  <c r="L2" i="11"/>
  <c r="L214" i="11"/>
  <c r="L353" i="11"/>
  <c r="L383" i="11"/>
  <c r="L263" i="11"/>
  <c r="L12" i="11"/>
  <c r="L97" i="11"/>
  <c r="L148" i="11"/>
  <c r="L331" i="11"/>
  <c r="L88" i="11"/>
  <c r="L143" i="11"/>
  <c r="L131" i="11"/>
  <c r="L63" i="11"/>
  <c r="L258" i="11"/>
  <c r="L89" i="11"/>
  <c r="L363" i="11"/>
  <c r="L8" i="11"/>
  <c r="L405" i="11"/>
  <c r="L249" i="11"/>
  <c r="L194" i="11"/>
  <c r="L21" i="11"/>
  <c r="L135" i="11"/>
  <c r="L103" i="11"/>
  <c r="L109" i="11"/>
  <c r="L237" i="11"/>
  <c r="L60" i="11"/>
  <c r="L217" i="11"/>
  <c r="L150" i="11"/>
  <c r="L372" i="11"/>
  <c r="L357" i="11"/>
  <c r="L27" i="11"/>
  <c r="L285" i="11"/>
  <c r="L126" i="11"/>
  <c r="L123" i="11"/>
  <c r="L406" i="11"/>
  <c r="L345" i="11"/>
  <c r="L392" i="11"/>
  <c r="L233" i="11"/>
  <c r="L276" i="11"/>
  <c r="L312" i="11"/>
  <c r="L283" i="11"/>
  <c r="L239" i="11"/>
  <c r="L349" i="11"/>
  <c r="L174" i="11"/>
  <c r="L206" i="11"/>
  <c r="L225" i="11"/>
  <c r="L69" i="11"/>
  <c r="L64" i="11"/>
  <c r="L275" i="11"/>
  <c r="L221" i="11"/>
  <c r="L339" i="11"/>
  <c r="L56" i="11"/>
  <c r="L197" i="11"/>
  <c r="L297" i="11"/>
  <c r="L334" i="11"/>
  <c r="L207" i="11"/>
  <c r="L343" i="11"/>
  <c r="L330" i="11"/>
  <c r="L395" i="11"/>
  <c r="L178" i="11"/>
  <c r="L380" i="11"/>
  <c r="L300" i="11"/>
  <c r="L147" i="11"/>
  <c r="L400" i="11"/>
  <c r="L327" i="11"/>
  <c r="L251" i="11"/>
  <c r="L389" i="11"/>
  <c r="L322" i="11"/>
  <c r="L378" i="11"/>
  <c r="L151" i="11"/>
  <c r="L418" i="11"/>
  <c r="L417" i="11"/>
  <c r="L415" i="11"/>
  <c r="L408" i="11"/>
  <c r="L409" i="11"/>
  <c r="L410" i="11"/>
  <c r="L414" i="11"/>
  <c r="L416" i="11"/>
  <c r="L412" i="11"/>
  <c r="L407" i="11"/>
  <c r="L163" i="11"/>
  <c r="G18" i="4"/>
  <c r="D18" i="4"/>
  <c r="E18" i="4"/>
  <c r="C18" i="4"/>
  <c r="F12" i="4"/>
  <c r="F13" i="4"/>
  <c r="F14" i="4"/>
  <c r="F15" i="4"/>
  <c r="F16" i="4"/>
  <c r="F17" i="4"/>
  <c r="F11" i="4"/>
  <c r="F18" i="4" l="1"/>
</calcChain>
</file>

<file path=xl/sharedStrings.xml><?xml version="1.0" encoding="utf-8"?>
<sst xmlns="http://schemas.openxmlformats.org/spreadsheetml/2006/main" count="4207" uniqueCount="2447">
  <si>
    <t>HANDS- Healthier Air with New Disciplines for School Children</t>
  </si>
  <si>
    <t>Triple negative breast cancer shut down by dendrimer nanoformulation targeting FATP1</t>
  </si>
  <si>
    <t>Transition metal complexes assisted bioinspired oxidation/oxygenation of small organic molecules to useful organic compounds and to degradation of organic pollutants</t>
  </si>
  <si>
    <t>Biocatalysis applied to Production of Structured lipids, Prebiotics and Supplemented Oils from Agroindustry Residues and By-Products</t>
  </si>
  <si>
    <t>Bioactives from algae biomass for health care and cosmetic applications</t>
  </si>
  <si>
    <t>Theranostic interventions in breast cancer through novel biomarkers</t>
  </si>
  <si>
    <t>Evaluation of Performance and Recyclability of Plastic and Warm Mix Modified Bituminous Mix for Sustainable Road Infrastructure</t>
  </si>
  <si>
    <t>Searching for small molecule correctors of pathogenic POLG mutations</t>
  </si>
  <si>
    <t>Surface-plasmon enhanced performance in cost-effective solar cells</t>
  </si>
  <si>
    <t>Novel design for utilization of concentrated solar radiation</t>
  </si>
  <si>
    <t>Evaluation and Retrofitting of Existing Buildings for Safe and Sustainable Built Environment</t>
  </si>
  <si>
    <t>Integrated solution for coal ash as a source of critical elements and as a substituting material for natural graphite and clay through development of some value-added products</t>
  </si>
  <si>
    <t>An Integrating Platform for Slope Stability Assessment</t>
  </si>
  <si>
    <t>Recycling of plastic solid waste for environmental protection by multi-hybrid material 3D printing for 4D applications</t>
  </si>
  <si>
    <t>Design and Realization of Self-Sufficient Health Clinics with a Remote Microgrid</t>
  </si>
  <si>
    <t>Intranasal dry powder minicircle DNA nanovaccine for COVID-19</t>
  </si>
  <si>
    <t>Development and magnetic field control of charge transport in perovskite based solar cells for energy applications</t>
  </si>
  <si>
    <t>Development of innovative hierarchically engineered strain hardened cementitious composites for disaster resilient concrete structures</t>
  </si>
  <si>
    <t>Personalized anti-viral drug screening for SARS-CoV-2 using potent transformed root lines of medicinal plants</t>
  </si>
  <si>
    <t>Identification and characterization of genomic regions regulating tolerance to Pyricularia setariae in foxtail millet (Setaria italica L.)</t>
  </si>
  <si>
    <t>Biological conversion of CH4 and CO2 into methanol using methanotrophs</t>
  </si>
  <si>
    <t>Microfluidic based 3D breast tumor models for targeted delivery of anticancer compounds to understand therapy response</t>
  </si>
  <si>
    <t>Novel amphiphilic block copolymer supported gold nanoparticles for catalytic and antiviral applications</t>
  </si>
  <si>
    <t>Peptide-guided nanoparticles for brain tumor therapy</t>
  </si>
  <si>
    <t>SUPREME - Self-resilient distribUted microgrid network for multi-PRoduct Electricity MarkEt</t>
  </si>
  <si>
    <t>Prototype development for the treatment and recycling of effluents from textile industries and restaurant</t>
  </si>
  <si>
    <t>Investigation of anisotropy effect on high cycle fatigue life of super duplex stainless steel AISI 2507 rolled plate in longitudinal and transverse directions</t>
  </si>
  <si>
    <t>Probing toxicity and physicochemical properties of deep eutectic solvents by in silico modelling tools and experimental validation</t>
  </si>
  <si>
    <t>Self-assembled dehydropeptide-based implantable hybrid hydrogel platforms loaded with chemotherapeutic drug nanoparticles for prevention of breast cancer recurrence</t>
  </si>
  <si>
    <t>Superior Yeasts for Advanced Biorefineries</t>
  </si>
  <si>
    <t>Utilizing the metabolically engineered yeast for enhanced production of potential anti-viral/immunomodulatory phytomolecules against COVID-19</t>
  </si>
  <si>
    <t>Proteomics, Lipidomics and Metabolomics integrated approaches to decipher the antibacterial mechanisms of antimicrobial peptides against Staphylococcus aureus</t>
  </si>
  <si>
    <t>Development of Waste-Based Nanocomposites for the Optical Sensing of Covid-19 in Wastewater</t>
  </si>
  <si>
    <t>Design and hydrodynamic analysis of hybrid offshore wind and wave energy devices</t>
  </si>
  <si>
    <t>Pep4AMR - bacterial peptides, evolution and environmental sustainability for antimicrobial resistance fight</t>
  </si>
  <si>
    <t>Self-assembled peptide-based hydrogel-oleogel platforms for on-demand iontophoretic-stimulated drug delivery to chronic wounds</t>
  </si>
  <si>
    <t>Energy harvesting using magnetoelectric composite materials</t>
  </si>
  <si>
    <t>Non-plasma leaking gas exchange membranes for long term extracorporeal membrane oxygenation</t>
  </si>
  <si>
    <t>Soil nutrient detection with field-effect transistors made of 2D materials</t>
  </si>
  <si>
    <t>Performance Improving of Plasmonic Perovskite Solar Cells through Electron Microscopy Characterization</t>
  </si>
  <si>
    <t>Climate Change Vulnerability Assessment: Developing Disaster Management Practices and Policy under Future Climate Change Projections</t>
  </si>
  <si>
    <t>Development of novel compounds from sustainable microbial sources</t>
  </si>
  <si>
    <t>High-performance flexible energy storage capacitors based on lead free relaxor ferroelectric thin films</t>
  </si>
  <si>
    <t>AI-Driven Fault Diagnosis and Fault Adaptive Operation of High-Density Multiphase Drives for Smart Electric Vehicles</t>
  </si>
  <si>
    <t>Development of Li- and Na-ion conducting glasses as electrolytes for batteries</t>
  </si>
  <si>
    <t>Mapping CW49 peptide immunoregulatory action on infected wounds by means of halochromic bilayer dressings containing Streptococcus-derived hyaluronic acid</t>
  </si>
  <si>
    <t>Targeting hypoxia in solid tumor microenvironment with simultaneous delivery of anticancer agent using nanotherapeutics</t>
  </si>
  <si>
    <t>Design and development of nanostructured sulfur cathode and polymer electrolytes for all-solid-state lithium sulfur batteries</t>
  </si>
  <si>
    <t>Injectable nanoparticles based theranostic system for osteosarcoma treatment using a combination of therapies</t>
  </si>
  <si>
    <t>Encapsulation of COVID-19 biopharmaceuticals using aqueous biphasic systems formed by natural gellable polymers from seaweed</t>
  </si>
  <si>
    <t>Development of plasmonics-based high-performance fiber optic sensors for detection of bio- and gaseous samples affecting human life and environment</t>
  </si>
  <si>
    <t>Design of BioMEMS Cantilever Sensor for SARS Cov-2 Detection</t>
  </si>
  <si>
    <t>SSS-X-ENE Self Stack System AI based on cognitive stacking of chess strategies for energy grid management</t>
  </si>
  <si>
    <t>Combination of Constructed Vertical flow Wetlands, Microalgae Photobioreactor and Microbial Fuel Cell (KIT) for wastewater treatment in small pig production farms</t>
  </si>
  <si>
    <t>Development of Immune Boosting Functional Foods to Combat COVID-19</t>
  </si>
  <si>
    <t>Development of Portable Micro-PCR Platform for Infectious Disease Diagnosis</t>
  </si>
  <si>
    <t>Isothermal molecular Point-Of-Care for SARS-CoV-2 monitoring in wastewater</t>
  </si>
  <si>
    <t>Biosensing of environmental pollutants and bioenergy generation based on novel electrocatalytic carbon-based nanoarchitectures</t>
  </si>
  <si>
    <t>Sustainable Graphene Aerogels for Low-cost and Efficient Purification of Biopharmaceuticals</t>
  </si>
  <si>
    <t>Design and development of advanced catalyst for CO2, water and sunlight to hydrocarbon fuels</t>
  </si>
  <si>
    <t>Optical Detection of microRNAs by Plasmon-Enhanced Single-Molecule Hybridization Assays</t>
  </si>
  <si>
    <t>Multi-robot perception-driven surveillance actions and control measures for an influenza pandemic preparedness using internet of robotic things</t>
  </si>
  <si>
    <t>Bioprinting 3D cancer-organoids to predict clinical response for personalized medicine</t>
  </si>
  <si>
    <t>Engineering stimuli-responsive nanorobots for resolving massive blood-clot formation using a biomimetic COVID-19 disease model</t>
  </si>
  <si>
    <t>Role of cyclic di-AMP in DNA double-strand break repair, RecA expression and SOS response in Mycobacterium</t>
  </si>
  <si>
    <t>SPION-based systems for theranostics of pancreatic cancer</t>
  </si>
  <si>
    <t>Design and development of Mg/K based high capacity hydride bed attached with SOFC for storing/delivering hydrogen and heat energy</t>
  </si>
  <si>
    <t>2D heterostructured nanomaterials for photo-electrochemical water splitting and carbon dioxide reduction</t>
  </si>
  <si>
    <t>Inhibition of SARS-CoV-2 infection by nanoparticles conjugated with HSPGs and ACE2</t>
  </si>
  <si>
    <t>Graphene-NiCo2O4 nanorod hybrid composite based electrode for energy conversion and storage application</t>
  </si>
  <si>
    <t>Thermoelectric power generator based on laser-designed oxides for high-temperature waste-heat harvesting</t>
  </si>
  <si>
    <t>Environmental distribution, impact and bioremediation of MERcury in aquatic ecosystems under TROpical and MEDiterranean conditions</t>
  </si>
  <si>
    <t>Molecular mechanisms involved in the susceptibility and protection of sour orange and rough lemon to Citrus Tristeza virus</t>
  </si>
  <si>
    <t>Light responsive polymer-antimicrobial nano-formulations for rapid diabetic wound healing</t>
  </si>
  <si>
    <t>Integrated use of selected halophytes for saline cultivation and Multi-tropic Aquaculture and development of bio-commodities</t>
  </si>
  <si>
    <t>Sulfur-tolerant and coking-resistant composite electrocatalysts for electrochemical biogas-to-power conversion</t>
  </si>
  <si>
    <t>Development of multifunctional 3D nanofibers for neural tissue regeneration</t>
  </si>
  <si>
    <t>Drone Based Smart Farming with Minimal Human Intervention</t>
  </si>
  <si>
    <t>Climate change impacts on plant and soil resources and Subsequent on Human Health</t>
  </si>
  <si>
    <t>A novel immune Response Redirecting Anti-leishmanial Vaccine</t>
  </si>
  <si>
    <t>Engineered Smart Nanomedicines for Cancer Therapeutics and Their Toxicological Evaluation</t>
  </si>
  <si>
    <t>UAV based Situational Awareness and Communications SuPport for First Responders</t>
  </si>
  <si>
    <t>Design and Preclinical Evaluation of Pulmonary Delivered Drugs for Improved Management of SARS-CoV-2 Infection</t>
  </si>
  <si>
    <t>G-quadruplex REcognition by SARS-CoV-2 non-sTructural proteIns durinG infection</t>
  </si>
  <si>
    <t>Efficient and Resilient Energy Conversion using WBG Devices-Enabled Power Electronic Systems</t>
  </si>
  <si>
    <t>A novel pre-tensioned stabilized support system for intermediate and deep-water offshore wind platforms</t>
  </si>
  <si>
    <t>Real-time Monitoring and Tracking for Indoor Environments with AI on Edge</t>
  </si>
  <si>
    <t>Development of novel biosensors for determination of glycaemia based on CNTs/Graphene self-assembly of liquid crystalline hybrid polymer matrix</t>
  </si>
  <si>
    <t>Identification of metal-organic frameworks for efficient industrial grade olefin/paraffin separations</t>
  </si>
  <si>
    <t>Low cost anaerobic bioleaching of manganese using dissimilatory metal reducing bacteria and metagenomic mapping</t>
  </si>
  <si>
    <t>Engineering 2D materials for scalable energy harvesting applications (2DM4EH)</t>
  </si>
  <si>
    <t>Development of Synthetic Materials for Molecular Recognition and Inactivation of SARS-CoV-2</t>
  </si>
  <si>
    <t>Screening of hollow sphere multilayered nanocatalysts for highly efficient water electrolysis</t>
  </si>
  <si>
    <t>Development of Nanotherapeutic Systems for siRNA-Based SARS-CoV-2 Inhibition</t>
  </si>
  <si>
    <t>High-sensitivity magnetoelectric sensors for detecting small magnetic fields</t>
  </si>
  <si>
    <t>Translation of malaria drug transporters physiology to chemotherapy</t>
  </si>
  <si>
    <t>Designing functionally tailored porous separators and nanostructure cathodes for Li/S, Na/S and Li/Na-hybrid ion batteries</t>
  </si>
  <si>
    <t>Cow Dung Biomass Oven</t>
  </si>
  <si>
    <t>Targeting host-pathogen protein-protein interaction for malaria drug discovery</t>
  </si>
  <si>
    <t>Bio-valuables and Nano-silica Co-extraction from Diatoms for a Circular Bio-economy</t>
  </si>
  <si>
    <t>A point-of-care SERS-AI platform for fast and label-free pathogen diagnosis</t>
  </si>
  <si>
    <t>Exploring new sources for bioinsecticides to combat aphid pests in agroecosystems</t>
  </si>
  <si>
    <t>Mapping, assessment and monitoring of vegetation dynamics in Himalaya in response to climate change</t>
  </si>
  <si>
    <t>Tackling Covid-19 crisis with the development of low-cost and highly efficient bio-based shape stabilized PCM composite brick for low cost energy storage</t>
  </si>
  <si>
    <t>WASTENERGY - Distillery WASTes Valorisation into renewable ENERGY</t>
  </si>
  <si>
    <t>SOSHouse - Development of sustainable emergency house of composite materials</t>
  </si>
  <si>
    <t>Fire resistance of light-steel framing systems towards safe and sustainable buildings</t>
  </si>
  <si>
    <t>UV Optical Tweezers to Sterilize the Contaminated Air</t>
  </si>
  <si>
    <t>ProtMet4Leukem: Understanding the pathophysiology of Leukemias through Proteomics and metabolomics</t>
  </si>
  <si>
    <t>Development of Concrete-Polymer composite materials reinforced with recycled GFRP wastes and EOL track ballast aggregates: New and sustainable base material for railroad sleepers.</t>
  </si>
  <si>
    <t>Tracking full decarbonization through biomass gasification for green ammonia production</t>
  </si>
  <si>
    <t>Exploring biopotential of traditional Ayurveda medicines against occupational and non-occupational exposure of environmental mutagens</t>
  </si>
  <si>
    <t>GoldenPlastic- Turning plastic waste into local businesses through 3D printing</t>
  </si>
  <si>
    <t>Transdisciplinary Methodologies for an Inclusive Environmental Upgrade of Agroforestry Value-Chains</t>
  </si>
  <si>
    <t>Modeling and Development of Digitally Controlled Smart Inverters for Rural Indian Homes</t>
  </si>
  <si>
    <t xml:space="preserve">Alok Adholeya </t>
  </si>
  <si>
    <t>Ana Cristina Carvalho Rego</t>
  </si>
  <si>
    <t>João Mário Rodrigues Miranda</t>
  </si>
  <si>
    <t>Recycling of metals from spent lithium batteries using hydrometallurgical processes</t>
  </si>
  <si>
    <t>Technologies for the Sustainable Conservation of Built Heritage.</t>
  </si>
  <si>
    <t>Direct Ethanol Low Temperatura Alkaline-acid  Fuel Cell</t>
  </si>
  <si>
    <t>Partnerships towards Strategizing for Health in India</t>
  </si>
  <si>
    <t>CSIR NATIONAL INSTITUTE OF OCEANOGRAPHY (CSIR NIO)</t>
  </si>
  <si>
    <t>BIRLA INSTITUTE OF TECHNOLOGY AND SCIENCE PILANI, GOA</t>
  </si>
  <si>
    <t>CSIR INSTITUTE OF MINERALS AND MATERIALS TECHNOLOGY</t>
  </si>
  <si>
    <t>INDIAN INSTITUTE OF SCIENCE, BANGALORE</t>
  </si>
  <si>
    <t>UNIVERSITY OF HYDERABAD</t>
  </si>
  <si>
    <t>RAMAN RESEARCH INSTITUTE</t>
  </si>
  <si>
    <t>IIT ROORKEE</t>
  </si>
  <si>
    <t>INDIAN INSTITUTE OF SCIENCE EDUCATION AND RESEARCH KOLKATA</t>
  </si>
  <si>
    <t>INDIAN INSTITUTE OF TECHNOLOGY MADRAS</t>
  </si>
  <si>
    <t>TATA INSTITUTE OF FUNDAMENTAL RESEARCH (TIFR)</t>
  </si>
  <si>
    <t>CENTRAL INSTITUTE OF FISHERIES TECHNOLOGY, Kerala</t>
  </si>
  <si>
    <t>BOMBAY NATURAL HISTORY SOCIETY</t>
  </si>
  <si>
    <t xml:space="preserve"> Mohit Kumar Jolly 
</t>
  </si>
  <si>
    <t>INDIAN INSTITUTE OF SCIENCE EDUCATION AND RESEARCH TIRUPATI</t>
  </si>
  <si>
    <t>NATIONAL AEROSPACE LABORATORIES</t>
  </si>
  <si>
    <t>INDIAN INSTITUTE OF SCIENCE EDUCATION AND RESEARCH BHOPAL</t>
  </si>
  <si>
    <t>AMITY UNIVERSITY HARYANA</t>
  </si>
  <si>
    <t>SASTRA DEEMED UNIVERSITY</t>
  </si>
  <si>
    <t>VIT UNIVERSITY CHENNAI CAMPUS</t>
  </si>
  <si>
    <t>AMITY UNIVERSITY RANCHI</t>
  </si>
  <si>
    <t>CSIR NATIONAL INSTITUTE FOR INTERDISCIPLINARY SCIENCE AND TECHNOLOGY(NIIST)</t>
  </si>
  <si>
    <t>INDIAN INSTITUTE OF TECHNOLOGY GUWAHATI</t>
  </si>
  <si>
    <t>IIT MADRAS</t>
  </si>
  <si>
    <t>INDIAN INSTITUTE OF SCIENCE EDUCATION AND RESEARCH (IISER) KOLKATA</t>
  </si>
  <si>
    <t>INDIAN INSTITUTE OF TECHNOLOGY ROORKEE</t>
  </si>
  <si>
    <t>NATIONAL INSTITUTE OF TECHNOLOGY, WARANGAL</t>
  </si>
  <si>
    <t>INDIAN INSTITUTE OF TECHNOLOGY HYDERABAD</t>
  </si>
  <si>
    <t>TEZPUR UNIVERSITY</t>
  </si>
  <si>
    <t>INDIAN INSTITUTE OF TECHNOLOGY KANPUR</t>
  </si>
  <si>
    <t>NIT SILCHAR</t>
  </si>
  <si>
    <t>CSIR ADVANCED MATERIALS AND PROCESSES RESEARCH INSTITUTE</t>
  </si>
  <si>
    <t>VISVESVARAYA NATIONAL INSTITUTE OF TECHNOLOGY</t>
  </si>
  <si>
    <t>INSTITUTE OF MINERALS AND MATERIALS TECHNOLOGY, Bhubaneswar </t>
  </si>
  <si>
    <t>CENTRE FOR MATERIALS FOR ELECTRONICS TECHNOLOGY, PUNE</t>
  </si>
  <si>
    <t>PANJAB UNIVERSITY, CHANDIGARH</t>
  </si>
  <si>
    <t>CSIR INDIAN INSTITUTE OF CHEMICAL TECHNOLOGY</t>
  </si>
  <si>
    <t>JADAVPUR UNIVERSITY</t>
  </si>
  <si>
    <t>AHMEDABAD UNIVERSITY</t>
  </si>
  <si>
    <t>INDIAN INSTITUTE OF TECHNOLOGY, GANDHINAGAR</t>
  </si>
  <si>
    <t>VISVESVARAYA NATIONAL INSTITUTE OF TECHNOLOGY NAGPUR</t>
  </si>
  <si>
    <t>JAWAHARLAL NEHRU UNIVERSITY</t>
  </si>
  <si>
    <t>THE ENERGY AND RESOURCES INSTITUTE (TERI)</t>
  </si>
  <si>
    <t>BANARAS HINDU UNIVERSITY</t>
  </si>
  <si>
    <t>ADVANCED MATERIALS AND PROCESSES RESEARCH INSTITUTE BHOPAL</t>
  </si>
  <si>
    <t>NIT WARANGIL</t>
  </si>
  <si>
    <t>BHARATHIAR UNIVERSITY</t>
  </si>
  <si>
    <t>NATIONAL INSTITUTE OF TECHNOLOGY KARNATAKA, SURATHKAL</t>
  </si>
  <si>
    <t>An India-Portugal comparative assessment of societal challenges and impacts in a micromobility vehicle environment</t>
  </si>
  <si>
    <t>INDIAN INSTITUTE OF TECHNOLOGY DELHI</t>
  </si>
  <si>
    <t>THE ENERGY AND RESOURCES INSTITUTE ,GOA</t>
  </si>
  <si>
    <t>INDIAN INSTITUTE OF TECHNOLOGY BOMBAY</t>
  </si>
  <si>
    <t>IIT BHUBANESWAR</t>
  </si>
  <si>
    <t>INDIAN INSTITUTE OF TECHNOLOGY BHUBANESWAR</t>
  </si>
  <si>
    <t>INDIAN INSTITUTE OF TECHNOLOGY PATNA</t>
  </si>
  <si>
    <t>IIT KANPUR</t>
  </si>
  <si>
    <t>Managing indoor air in Portuguese and Indian schools – children’s exposure and source apportionment based on a new low-cost sensing device</t>
  </si>
  <si>
    <t>SRM INSTITUE OF SCIENCE AND TECHNOLOGY (FORMERLY SRM UNIVERSITY)</t>
  </si>
  <si>
    <t>INTERNATIONAL ADVANCED RESEARCH CENTER FOR POWDER METALLURGY AND NEW MATERIALS</t>
  </si>
  <si>
    <t>SCHOOL OF PURE AND APPLLIED PHYSICS, Kerala</t>
  </si>
  <si>
    <t>KALINGA INSTITUTE OF INDUSTRIAL TECHNOLOGY(KIIT)</t>
  </si>
  <si>
    <t>ALIGARH MUSLIM UNIVERSITY</t>
  </si>
  <si>
    <t>BOSE INSTITUTE</t>
  </si>
  <si>
    <t>UNIVERSITY OF KERALA</t>
  </si>
  <si>
    <t>INDIAN INSTITUTE OF INFORMATION TECHNOLOGY ALLAHABAD</t>
  </si>
  <si>
    <t>NATIONAL CHEMICAL LABORATORY</t>
  </si>
  <si>
    <t>NATIONAL CHEMICAL LABORATORY, Pashan Pune Maharashtra </t>
  </si>
  <si>
    <t>INDIAN INSTITUTE OF SCIENCE EDUCATION AND RESEARCH PUNE</t>
  </si>
  <si>
    <t>NATIONAL INSTITUTE FOR RESEARCH IN REPRODUCTIVE HEALTH, ICMR</t>
  </si>
  <si>
    <t>INDIAN INSTITUTE OF SCIENCE BANGALORE</t>
  </si>
  <si>
    <t>AMRITA SCHOOL OF ENGINEERING, COIMBATORE</t>
  </si>
  <si>
    <t>NEWMAN COLLEGE, Kerala</t>
  </si>
  <si>
    <t>PSG INSTITUTE OF TECHNOLOGY AND APPLIED RESEARCH</t>
  </si>
  <si>
    <t>RAJIV GANDHI CENTRE FOR BIOTECHNOLOGY</t>
  </si>
  <si>
    <t>PSG INSTITUTE OF ADVANCED STUDIES</t>
  </si>
  <si>
    <t>IIT GUWAHATI</t>
  </si>
  <si>
    <t>UM DAE CENTRE FOR EXCELLENCE IN BASIC SCIENCES</t>
  </si>
  <si>
    <t>UNIVERSITY OF KALYANI</t>
  </si>
  <si>
    <t>PANJAB UNIVERSITY</t>
  </si>
  <si>
    <t>INDIAN INSTITUTE OF TECHNOLOGY , GANDHINAGAR</t>
  </si>
  <si>
    <t>INDIAN INSTITUTE OF TECHNOLOGY KHARAGPUR</t>
  </si>
  <si>
    <t>NATIONAL INSTITUTE OF FOOD TECHNOLOGY ENTREPRENEURSHIP AND MANAGEMENT</t>
  </si>
  <si>
    <t>DELHI PHARMACEUTICAL SCIENCES AND RESEARCH UNIVERSITY</t>
  </si>
  <si>
    <t>NATIONAL DAIRY RESEARCH INSTITUTE KARNAL</t>
  </si>
  <si>
    <t>KARUNYA UNIVERSITY</t>
  </si>
  <si>
    <t>LABORATORY FOR ADVANCED RESEARCH IN POLYMERIC MATERIALS (LARPM)</t>
  </si>
  <si>
    <t>BITS PILANI (GOA CAMPUS)</t>
  </si>
  <si>
    <t>MOTILAL NEHRU NATIONAL INSTITUTE OF TECHNOLOGY ALLAHABAD</t>
  </si>
  <si>
    <t>VELLORE INSTITUE OF TECHNOLOGY</t>
  </si>
  <si>
    <t>INDIAN INSTITUTE OF TECHNOLOGY JAMMU</t>
  </si>
  <si>
    <t>INDIRA GANDHI NATIONAL TRIBAL UNIVERSITY</t>
  </si>
  <si>
    <t>VELLORE INSTITUTE OF TECHNOLOGY</t>
  </si>
  <si>
    <t>NATIONAL INSTITUTE OF TECHNOLOGY TIRUCHIRAPPALLI TRICHY</t>
  </si>
  <si>
    <t>KIIT SCHOOL OF BIOTECHNOLOGY</t>
  </si>
  <si>
    <t>DELHI TECHNOLOGICAL UNIVERSITY</t>
  </si>
  <si>
    <t>MUSEUM OF CHRISTIAN ART</t>
  </si>
  <si>
    <t>AMRITA CENTER FOR NANOSCIENCES AND MOLECULAR MEDICINE, AMRITA VISHWA VIDYAPEETHAM</t>
  </si>
  <si>
    <t>INDIAN INSTITUTE OF TECHNOLOGY MANDI</t>
  </si>
  <si>
    <t>NATIONAL AGRI-FOOD BIOTECHNOLOGY INSTITUTE</t>
  </si>
  <si>
    <t>SYMBIOSIS CENTER FOR MEDICAL IMAGE ANALYSIS</t>
  </si>
  <si>
    <t>INDIAN INSTITUTE OF TECHNOLOGY INDORE</t>
  </si>
  <si>
    <t>NATIONAL INSTITUTE OF TECHNOLOGY ROURKELA</t>
  </si>
  <si>
    <t>INDIAN INSTITUTE OF TECHNOLOGY, ROORKEE</t>
  </si>
  <si>
    <t>INSTITUTE OF MICROBIAL TECHNOLOGY</t>
  </si>
  <si>
    <t>IITBHU VARANASI</t>
  </si>
  <si>
    <t>PONDICHERRY UNIVERSITY</t>
  </si>
  <si>
    <t>NATIONAL INSTITUTE OF TECHNOLOGY RAIPUR</t>
  </si>
  <si>
    <t>BIRLA INSTITUTE OF TECHNOLOGY AND SCIENCE(BITS), PILANI, HYDERABAD CAMPUS</t>
  </si>
  <si>
    <t>1. Prof. Sanket Goel</t>
  </si>
  <si>
    <t>CSIR-INDIAN INSTITUTE OF CHEMICAL TECHNOLOGY</t>
  </si>
  <si>
    <t>INDIAN INSTITUTE OF TECHNOLOGY, ROORKEE, INDIA</t>
  </si>
  <si>
    <t>SCHOOL OF LIFE SCIENCES, MANIPAL ACADEMY OF HIGHER EDUCATION</t>
  </si>
  <si>
    <t>UNIVERSITY OF DELHI</t>
  </si>
  <si>
    <t>A N COLLEGE</t>
  </si>
  <si>
    <t>NATIONAL INSTITUTE OF SCIENCE AND TECHNOLOGY (NIST)</t>
  </si>
  <si>
    <t>CENTRAL ELECTROCHEMICAL RESEARCH INSTITUTE</t>
  </si>
  <si>
    <t>INDIAN INSTITUTE OF TECHNOLOYG KHARAGPUR</t>
  </si>
  <si>
    <t>MEPCO SCHLENK ENGINEERING COLLEGE, SIVAKASI</t>
  </si>
  <si>
    <t>NATIONAL INSTITUTE OF OCEANOGRAPHY</t>
  </si>
  <si>
    <t>INDIAN INSTITUTE OF TECHNOLOGY GUWHATI</t>
  </si>
  <si>
    <t>PANDIT DEENDAYAL PETROLEUM UNIVERSITY, GUJARAT</t>
  </si>
  <si>
    <t>NATIONAL INSTITUTE OF TECHNOLOGY KARNATAKA</t>
  </si>
  <si>
    <t>CSIR NATIONAL METALLURGICAL LABORATORY</t>
  </si>
  <si>
    <t>TRIDENT ACADEMY OF CREATIVE TECHNOLOGY</t>
  </si>
  <si>
    <t>NATIONAL INSTITUTE OF RESEARCH IN TRIBAL HEALTH</t>
  </si>
  <si>
    <t>JAWAHARLAL NEHRU CENTRE FOR ADVANCED SCIENTIFIC RESEARCH (JNCASR)</t>
  </si>
  <si>
    <t>SRI SIVASUBRAMANIYA NADAR COLLEGE OF ENGINEERING</t>
  </si>
  <si>
    <t>INDIAN INSTITUTE OF TECHNOLOGY, KHARAGPUR</t>
  </si>
  <si>
    <t>AMITY INSTITUTE OF BIOTECHNOLOGY,AMITY UNIVERSITY HARYANA</t>
  </si>
  <si>
    <t>BIRLA INSTITUTE OF TECHNOLOGY AND SCIENCE PILANI</t>
  </si>
  <si>
    <t>K.J. SOMAIYA INSTITUTE OF APPLIED AGRICULTURAL RESEARCH (KIAAR)</t>
  </si>
  <si>
    <t>KONERU LAKSHMAIAH EDUCATION FOUNDATION DEEMED TO BE UNIVERSITY</t>
  </si>
  <si>
    <t>GOA UNIVERSITY</t>
  </si>
  <si>
    <t>NATIONAL INSTITUTE OF TECHNOLOGY TIRUCHIRAPPALLI</t>
  </si>
  <si>
    <t>VIT UNIVERSITY</t>
  </si>
  <si>
    <t>AMITY UNIVERSITY UTTAR PRADESH, NOIDA CAMPUS</t>
  </si>
  <si>
    <t>INDIAN INSTITUTE OF TECHNOLOGY, ROPAR</t>
  </si>
  <si>
    <t>AMITY INSTITUTE OF MOLECULAR MEDICINE &amp; STEM CELL RESEARCH (AIMMSCR)</t>
  </si>
  <si>
    <t>DR. HARI SINGH GOUR VISHWAVIDYALAYA (A CENTRAL UNIVERSITY), SAGAR (MADHYA PRADESH)</t>
  </si>
  <si>
    <t>NATIONAL CENTER FOR BIOLOGICAL SCIENCES</t>
  </si>
  <si>
    <t>INDIAN INSTITUTE OF INFORMATION TECHNOLOGY TIRUCHIRAPPALLI</t>
  </si>
  <si>
    <t>CSIR NATIONAL INSTITUTE OF OCEANOGRAPHY</t>
  </si>
  <si>
    <t>TOCKLAI TEA RESEARCH INSTITUTE</t>
  </si>
  <si>
    <t>MANIPAL INSTITUTE OF TECHNOLOGY</t>
  </si>
  <si>
    <t>GOVT COLLEGE ARTS, SCIENCE AND COMMERCE, KHANDOLA</t>
  </si>
  <si>
    <t>IIT BOMBAY</t>
  </si>
  <si>
    <t>COCHIN UNIVERSITY OF SCIENCE AND TECHNOLOGY</t>
  </si>
  <si>
    <t>PROGRESSIVE EDUCATION SOCIETY'S MODERN COLLEGE OF ARTS COMMERCE AND SCIENCE GANESHKHIND PUNE</t>
  </si>
  <si>
    <t>ANNA UNIVERSITY</t>
  </si>
  <si>
    <t>B. V. PATEL PHARMACEUTICAL EDUCATION AND RESEARCH DEVELOPMENT (PERD) CENTRE</t>
  </si>
  <si>
    <t>IIT KHARAGPUR</t>
  </si>
  <si>
    <t>PES UNIVERSITY, BENGALURU</t>
  </si>
  <si>
    <t>IIT DELHI</t>
  </si>
  <si>
    <t>B.S. ABDUR RAHMAN CRESCENT INSTITUTE OF SCIENCE TECHNOLOGY</t>
  </si>
  <si>
    <t>YUVARAJA'S COLLEGE, UNIVERSITY OF MYSORE, MYSURU570005, KARNATAKA</t>
  </si>
  <si>
    <t>INDIAN INSTITUTE OF CHEMICAL TECHNOLOGY</t>
  </si>
  <si>
    <t>NATIONAL INSTITUTE OF PHARMACEUTICAL EDUCATION AND RESEARCH (NIPER HYDERABAD)</t>
  </si>
  <si>
    <t>JAIN UNIVERSITY, CENTRE FOR NANO AND MATERIAL SCIENCES</t>
  </si>
  <si>
    <t>BIRLA INSTITUTE OF TECHNOLOGY SCIENCE, PILANI</t>
  </si>
  <si>
    <t>IIT DHANABD</t>
  </si>
  <si>
    <t>GUJARAT UNIVERSITY, AHMEDABAD</t>
  </si>
  <si>
    <t>NATIONAL INSTITUTE FOR INTERDISCIPLINARY SCIENCE AND TECHNOLOGY</t>
  </si>
  <si>
    <t>MALVIYA NATIONAL INSTITUTE OF TECHNOLOGY JAIPUR</t>
  </si>
  <si>
    <t>CSIR STRUCTURAL ENGINEERING RESEARCH CENTRE</t>
  </si>
  <si>
    <t>SAVITRIBAI PHULE PUNE UNIVERSITY</t>
  </si>
  <si>
    <t>CENTRE FOR WATER RESOURCES DEVELOPMENT AND MANAGEMENT (CWRDM</t>
  </si>
  <si>
    <t>CENTRAL SALT AND MARINE CHEMICALS RESEARCH INSTITUTE</t>
  </si>
  <si>
    <t>UNIVERSITY OF KASHMIR</t>
  </si>
  <si>
    <t>MALAVIYA NATIONAL INSTITUTE OF TECHNOLOGY JAIPUR</t>
  </si>
  <si>
    <t>INDIAN INSTITUTE OF TECHNOLOGY, HYDERABAD</t>
  </si>
  <si>
    <t>NATIONAL INSTITUTE OF TECHNOLOGY, ROURKELA</t>
  </si>
  <si>
    <t>SARDAR VALLABHBHAI NATIONAL INSTITUTE OF TECHNOLOGY, SURAT</t>
  </si>
  <si>
    <t>UNIVERSITY OF MADRAS</t>
  </si>
  <si>
    <t>UTTARANCHAL UNIVERSITY</t>
  </si>
  <si>
    <t>SASTRA DEEMED TO BE UNIVERSITY</t>
  </si>
  <si>
    <t>MAHATMA GANDHI UNIVERSITY</t>
  </si>
  <si>
    <t>HNBGU Central University Srinagar Garhwal Uttarakhand</t>
  </si>
  <si>
    <t>National Institute of Technology Silchar</t>
  </si>
  <si>
    <t>CSIR IMMT</t>
  </si>
  <si>
    <t>GURU NANAK DEV UNIVERSITY REGIONAL CAMPUS JALANDHAR</t>
  </si>
  <si>
    <t>GOKHALE MEMORIAL GIRLS' COLLEGE</t>
  </si>
  <si>
    <t>SVKM'S DR BHANUBEN NANAVATI COLLEGE OF PHARMACY</t>
  </si>
  <si>
    <t>INDIAN INSTITUTE OF TECHNOLOGY ROORKEE, UTTARAKHAND</t>
  </si>
  <si>
    <t>ETERNAL UNIVERSITY BARU SAHIB</t>
  </si>
  <si>
    <t>NATIONAL INSTITUTE OF TECHNOLOGY PATNA</t>
  </si>
  <si>
    <t>GITAM SCHOOL OF TECHNOLOGY, GANDHI INSTITUTE OF TECHNOLOGY AND MANAGEMENT (GITAM) DEEMED TO BE UNIVERSITY, HYDERABAD</t>
  </si>
  <si>
    <t>XkimicPro – Waste valorisation of Water hyacinth - Sustainable production of shikimic acid and polysaccharides using microwave technologies</t>
  </si>
  <si>
    <t>SARDAR VALLABHBHAI NATIONAL INSTITUTE OF TECHNOLOGY</t>
  </si>
  <si>
    <t>MAHARAJA RANJIT SINGH PUNJAB TECHNICAL UNIVERSITY</t>
  </si>
  <si>
    <t>BIRLA INSTITUTE OF SCIENTIFIC RESEARCH</t>
  </si>
  <si>
    <t>IIT ISM DHANBAD</t>
  </si>
  <si>
    <t>NATIONAL INSTITUTE OF TECHNOLOGY GOA</t>
  </si>
  <si>
    <t>CENTRE FOR DEVELOPMENT OF ADVANCED COMPUTING, KOLKATA</t>
  </si>
  <si>
    <t>KESHAV MEMORIAL INSTITUTE OF TECHNOLOGY</t>
  </si>
  <si>
    <t>INDIAN INSTITUTE OF TECHNOLOGY DHANBAD</t>
  </si>
  <si>
    <t>IIT Bombay</t>
  </si>
  <si>
    <t>VAAGDEVI COLLEGE OF ENGINEERING</t>
  </si>
  <si>
    <t>SREE SANKARA COLLEGE KALADY</t>
  </si>
  <si>
    <t>INTERNATIONAL CENTRE FOR GENETIC ENGINEERING AND BIOTECHNOLOGY</t>
  </si>
  <si>
    <t>Property improvements in “Green”  PLA hybrid nanocomposites – Effect of Nano Reinforcements</t>
  </si>
  <si>
    <t>NATIONAL CENTRE FOR CELL SCIENCE</t>
  </si>
  <si>
    <t>NATIONAL INSTITUTE OF TECHNOLOGY, TIRUCHIRAPPALLI</t>
  </si>
  <si>
    <t>UNIVERSITY OF NORTH BENGAL</t>
  </si>
  <si>
    <t>COLLEGE OF FISHERIES (DR. B.S. KONKAN KRISHI VIDYAPEETH), SHIRGAON, RATNAGIRI</t>
  </si>
  <si>
    <t>INDIAN INSTITUTE OF TECHNOLOGY JODHPUR</t>
  </si>
  <si>
    <t>CSIR CENTRAL SALT AND MARINE CHEMICAL RESEARCH INSTITUTE</t>
  </si>
  <si>
    <t>NATIONAL INSTITUTE OF TECHNOLOGY WARANGAL</t>
  </si>
  <si>
    <t>MAR IVANIOS COLLEGE (AUTONOMOUS)</t>
  </si>
  <si>
    <t>VIT VELLORE</t>
  </si>
  <si>
    <t>POONA COLLEGE OF PHARMACY</t>
  </si>
  <si>
    <t>INDIAN INSTITUTE OF INFORMATION TECHNOLOGY SRI CITY CHITTOOR</t>
  </si>
  <si>
    <t>Amrita School of Arts and Sciences</t>
  </si>
  <si>
    <t>K J SOMAIYA COLLEGE OF ENGINEERING</t>
  </si>
  <si>
    <t>INDIAN INSTITUTE OF TECHNOLOGY BHILAI</t>
  </si>
  <si>
    <t>DR BHIM RAO AMBEDKAR UNIVERSITY, AGRA</t>
  </si>
  <si>
    <t>PT. RAVISHANKAR SHUKLA UNIVERSITY, RAIPUR</t>
  </si>
  <si>
    <t>NATIONAL INSTITUTE OF PHARMACEUTICAL EDUCATION AND RESEARCH, GUWAHATI</t>
  </si>
  <si>
    <t>INDIAN INSTITUTE OF TECHNOLOGY (INDIAN SCHOOL OF MINES) DHANBAD</t>
  </si>
  <si>
    <t>TRIPURA UNIVERSITY</t>
  </si>
  <si>
    <t>CSIR CENTRAL LEATHER RESEARCH INSTITUTE</t>
  </si>
  <si>
    <t>SIES INDIAN INSTITUTE OF ENVIRONMENT MANAGEMENT</t>
  </si>
  <si>
    <t>KALINGA INSTITUTE OF INDUSTRIAL TECHNOLOGY (KIIT UNIVERSITY</t>
  </si>
  <si>
    <t>GOVERNMENT V.Y.T.PG. AUTONOMOUS COLLEGE, DURG, CHHATTISGARH</t>
  </si>
  <si>
    <t>NATIONAL INSTITUTE OF TECHNOLOGY HAMIRPUR</t>
  </si>
  <si>
    <t>SRM UNIVERSITY AP AMARAVATI</t>
  </si>
  <si>
    <t>DR. BABASAHEB AMBEDKAR MARATHWADA UNIVERSITY AURANGABAD</t>
  </si>
  <si>
    <t>CENTRAL DRUG RESEARCH INSTITUTE</t>
  </si>
  <si>
    <t>BIRLA INSTITUTE OF TECHNOLOGY</t>
  </si>
  <si>
    <t>Indian Institute of Technology Guwahati</t>
  </si>
  <si>
    <t>CENTRAL UNIVERSITY OF TAMIL NADU</t>
  </si>
  <si>
    <t>VIGNAN FOUNDATION FOR SCIENCE TECHNOLOGY AND RESEARCH</t>
  </si>
  <si>
    <t>BITS PILANI HYD CAMPUS</t>
  </si>
  <si>
    <t>BIRLA INSTITUTE OF TECHNOLOGY AND SCIENCE</t>
  </si>
  <si>
    <t>RAJMATA VIJAYARAAJE SCINDIA KRISHI VISHWA VIDYALAYA</t>
  </si>
  <si>
    <t>AMITY UNIVERSITY UTTAR PRADESH</t>
  </si>
  <si>
    <t>INSTITUTE OF NANO SCIENCE AND TECHNOLOGY</t>
  </si>
  <si>
    <t>KERALA UNIVERSITY OF FISHERIES AND OCEAN STUDIES (KUFOS)</t>
  </si>
  <si>
    <t>NATIONAL INSTITUTE OF ANIMAL NUTRITION AND PHYSIOLOGY</t>
  </si>
  <si>
    <t>CENTRE FOR INCUBATION, INNOVATION, RESEARCH AND CONSULTANCY</t>
  </si>
  <si>
    <t>MS SWAMINATHAN RESEARCH FOUNDATION BIOVILLAGE RESOURCE CENTRE</t>
  </si>
  <si>
    <t>Parul University</t>
  </si>
  <si>
    <t>INDIAN INSTITUTE OF TECHNOLOGY, TIRUPATI</t>
  </si>
  <si>
    <t>EMMANUEL CHESS CENTRE</t>
  </si>
  <si>
    <t>INSTITUTE OF CHEMICAL TECHNOLOGY, MUMBAI</t>
  </si>
  <si>
    <t>INSTITUTE FOR STEM CELL SCIENCE AND REGENERATIVE MEDICINE (INSTEM)</t>
  </si>
  <si>
    <t>MAHINDRA ECOLE CENTRALE</t>
  </si>
  <si>
    <t>SATHYABAMA INSTITUTE OF SCIENCE AND TECHNOLOGY</t>
  </si>
  <si>
    <t>CSIR-CENTRAL ELECTROCHEMICAL RESEARCH INSTITUTE</t>
  </si>
  <si>
    <t>SHOOLINI UNIVERSITY OF BIOTECHNOLOGY AND MANAGEMENT SCIENCES, SOLAN, HP</t>
  </si>
  <si>
    <t>PASUMPON MUTHURAMALINGA THEVAR COLLEGE</t>
  </si>
  <si>
    <t>INDIAN INSTITUTE OF INFORMATION TECHNOLOGY, KOTTAYAM</t>
  </si>
  <si>
    <t>NATIONAL INSTITUTE OF TECHNOLOGY CALICUT</t>
  </si>
  <si>
    <t>TRIPURA UNIVERSITY (A CENTRAL UNIVERSITY)</t>
  </si>
  <si>
    <t>MAHARAJA AGRASEN INSTITUTE OF TECHNOLOGY</t>
  </si>
  <si>
    <t>NIT ROURKELA ROURKELA</t>
  </si>
  <si>
    <t>IARI</t>
  </si>
  <si>
    <t>APT RESEARCH FOUNDATION</t>
  </si>
  <si>
    <t>CENTRAL MECHANICAL ENGINEERING RESEARCH INSTITUTE</t>
  </si>
  <si>
    <t>AVINASHILINGAM INSTITUTE FOR HOME SCIENCE AND HIGHER EDUCATION FOR WOMEN, COIMBATORE</t>
  </si>
  <si>
    <t>IIT (BHU)</t>
  </si>
  <si>
    <t>THE MAHARAJA SAYAJIRAO UNIVERSITY OF BARODA</t>
  </si>
  <si>
    <t>NATIONAL INSTITUTE OF TECHNICAL TEACHER'S TRAINING AND RESEARCH, CHANDIGARH</t>
  </si>
  <si>
    <t>CENTRAL UNIVERSITY OF RAJASTHAN</t>
  </si>
  <si>
    <t>NATIONAL INSTITUTE OF TECHNOLOGY DELHI</t>
  </si>
  <si>
    <t>NATIONAL JALMA INSTITUTE FOR LEPROSY &amp; OTHER MYCOBACTERIAL DISEASES</t>
  </si>
  <si>
    <t>João Henrique Garcia Alves</t>
  </si>
  <si>
    <t>NIT AGARTALA</t>
  </si>
  <si>
    <t>MALAVIYA NATIONAL INSTITUTE OF TECHNOLOGY, JAIPUR</t>
  </si>
  <si>
    <t>Amity University Uttar Pradesh</t>
  </si>
  <si>
    <t>CSIR CENTRAL MECHANICAL ENGINEERING RESEARCH INSTITUTE</t>
  </si>
  <si>
    <t>PARUL INSTITUTE OF PUBLIC HEALTH (PIPH)</t>
  </si>
  <si>
    <t>CENTRAL UNIVERSITY OF HARYANA</t>
  </si>
  <si>
    <t>SRI SAIRAM ENGINEERING COLLEGE</t>
  </si>
  <si>
    <t>THE ENERGY AND RESOURCES INSTITUTE</t>
  </si>
  <si>
    <t>NATIONAL INSTITUTE OF TECHNOLOGY, AGARTALA</t>
  </si>
  <si>
    <t>LOVELY PROFESSIONAL UNIVERSITY</t>
  </si>
  <si>
    <t>UNIVERSITY COLLEGE OF ENGINEERING VILLUPURAM</t>
  </si>
  <si>
    <t>Indian Institute of Technology, Banaras Hindu University</t>
  </si>
  <si>
    <t>UNIVERSITY OF LUCKNOW</t>
  </si>
  <si>
    <t>IN DIAN INSTITUTE OF TECHNOLOGY BOMBAY</t>
  </si>
  <si>
    <t>FuturESystems - Markets and Micro-grids of Future-oriented Energy Systems (with large-scale penetrations of renewables)</t>
  </si>
  <si>
    <t xml:space="preserve">Multimal V2 – Novel graphene genosensor for rapid personalized multi-diagnostic of malaria </t>
  </si>
  <si>
    <t xml:space="preserve">Safe Housing – mitigating informality risks in emergency scenarios </t>
  </si>
  <si>
    <t>Enriched-flaxseed: a nutraceutical approach for Alzheimer’s disease</t>
  </si>
  <si>
    <t>Multiferroic double-perovskite oxides for Photovoltaics - “Multi-PhOx”</t>
  </si>
  <si>
    <t>CSIR CIMAP LUCKNOW</t>
  </si>
  <si>
    <t>Total</t>
  </si>
  <si>
    <t>(N.º)</t>
  </si>
  <si>
    <t>(%)</t>
  </si>
  <si>
    <t>(€)</t>
  </si>
  <si>
    <t>BIOTECHNOLOGY</t>
  </si>
  <si>
    <t>ENVIRONMENT</t>
  </si>
  <si>
    <t>CLIMATE CHANGES</t>
  </si>
  <si>
    <t xml:space="preserve">MARINE SCIENCE &amp; TECHNOLOGY </t>
  </si>
  <si>
    <t>SCIENTIFIC AREAS</t>
  </si>
  <si>
    <t>INFRASTRUCTURE SUSTAINABILITY</t>
  </si>
  <si>
    <t>DISASTER MANAGEMENT</t>
  </si>
  <si>
    <t>ENERGY</t>
  </si>
  <si>
    <t>Ermelindo Carreira Leal</t>
  </si>
  <si>
    <t>Leonard Deepak Francis</t>
  </si>
  <si>
    <t>Michiel Adriaan Daam</t>
  </si>
  <si>
    <t>Teresa Rito</t>
  </si>
  <si>
    <t>Zita Vale</t>
  </si>
  <si>
    <t>Eugenia Carvalho</t>
  </si>
  <si>
    <t>Carla Pinheiro</t>
  </si>
  <si>
    <t>Joao Carlos Amaro Ferreira</t>
  </si>
  <si>
    <t>Helena Prado Felgueiras</t>
  </si>
  <si>
    <t>Sandra de Macedo Ribeiro</t>
  </si>
  <si>
    <t>Carlos Miguel Almeida Leitão</t>
  </si>
  <si>
    <t>Luis Reis</t>
  </si>
  <si>
    <t>Nuno Correia dos Santos</t>
  </si>
  <si>
    <t>Alexandra R Fernandes</t>
  </si>
  <si>
    <t>Rui Ramos Ferreira e Silva</t>
  </si>
  <si>
    <t>Joao Oliveira Ventura</t>
  </si>
  <si>
    <t>Rui Miguel Lage Ferreira</t>
  </si>
  <si>
    <t>Nuno Cristelo</t>
  </si>
  <si>
    <t>Hugo Gamboa</t>
  </si>
  <si>
    <t>Cristina Branquinho</t>
  </si>
  <si>
    <t>Simone Silva</t>
  </si>
  <si>
    <t>Vitor Silva</t>
  </si>
  <si>
    <t>Mohammad Tariq</t>
  </si>
  <si>
    <t>Pedro Manuel da Hora Santos Coelho</t>
  </si>
  <si>
    <t>Paula Alexandra Quintela Videira</t>
  </si>
  <si>
    <t>Shujoy Chakraborty</t>
  </si>
  <si>
    <t>Arunava Pradhan</t>
  </si>
  <si>
    <t>Carlos Guedes Soares</t>
  </si>
  <si>
    <t>Pavani Krishnapuram</t>
  </si>
  <si>
    <t>Carla Isabel Costa Pinheiro</t>
  </si>
  <si>
    <t>Joaquim Miguel Antunes Correia de Oliveira</t>
  </si>
  <si>
    <t>Valter Silva</t>
  </si>
  <si>
    <t>Gonçalo Nieto Almeida</t>
  </si>
  <si>
    <t>Maria Cristina dos Santos Ribeiro</t>
  </si>
  <si>
    <t>Alisa Rudnitskaya</t>
  </si>
  <si>
    <t>Adelino Jorge Lopes Ferreira</t>
  </si>
  <si>
    <t>Biljana Sljukic Paunkovic</t>
  </si>
  <si>
    <t>Killian Lobato</t>
  </si>
  <si>
    <t>Margarida Maria Correia Marques</t>
  </si>
  <si>
    <t>Reza Beygi</t>
  </si>
  <si>
    <t>Tiago Folgosa Granja</t>
  </si>
  <si>
    <t>Carlos Alberto Nieto de Castro</t>
  </si>
  <si>
    <t>Alexandre Bernardino</t>
  </si>
  <si>
    <t>Carla Candeias</t>
  </si>
  <si>
    <t>Rita Bento</t>
  </si>
  <si>
    <t>Ana Isabel Cerqueira de Sousa Gouveia Carvalho</t>
  </si>
  <si>
    <t>Ricardo Salgado</t>
  </si>
  <si>
    <t>Pedro Miguel Dimas Neves Domingues</t>
  </si>
  <si>
    <t>Joaquim Leitão</t>
  </si>
  <si>
    <t>Isabel Paula Lopes Bras</t>
  </si>
  <si>
    <t xml:space="preserve">Pramod Kumar Maurya 
</t>
  </si>
  <si>
    <t xml:space="preserve">Srikanth Mutnuri 
</t>
  </si>
  <si>
    <t xml:space="preserve">Bibhuranjan Nayak 
</t>
  </si>
  <si>
    <t xml:space="preserve">Arindam Ghosh 
</t>
  </si>
  <si>
    <t xml:space="preserve">Pramod A Pullarkat 
</t>
  </si>
  <si>
    <t xml:space="preserve">Ankit Agarwal 
</t>
  </si>
  <si>
    <t xml:space="preserve">Ramesh L Gardas 
</t>
  </si>
  <si>
    <t xml:space="preserve">VIVEK POLSHETTIWAR 
</t>
  </si>
  <si>
    <t xml:space="preserve">Yogendra Singh 
</t>
  </si>
  <si>
    <t xml:space="preserve">Prasanta Kumar Panda 
</t>
  </si>
  <si>
    <t xml:space="preserve">Santosh Kumar Padhi </t>
  </si>
  <si>
    <t xml:space="preserve">Elavarasan </t>
  </si>
  <si>
    <t xml:space="preserve">Gopala Krishna Darbha 
</t>
  </si>
  <si>
    <t xml:space="preserve">Gaurav Gokul Shimpi 
</t>
  </si>
  <si>
    <t xml:space="preserve">Annapurna Devi Allu 
</t>
  </si>
  <si>
    <t xml:space="preserve">Pydi Ganga Mamba Bahubalindruni 
</t>
  </si>
  <si>
    <t xml:space="preserve">Atanu Banerjee 
</t>
  </si>
  <si>
    <t xml:space="preserve">D Suresh 
                    </t>
  </si>
  <si>
    <t xml:space="preserve">Lenin N C 
</t>
  </si>
  <si>
    <t xml:space="preserve">Jayeeta Chattopadhyay 
</t>
  </si>
  <si>
    <t xml:space="preserve">Binod Parameswaran 
</t>
  </si>
  <si>
    <t xml:space="preserve">Uday Narayan Maiti 
</t>
  </si>
  <si>
    <t xml:space="preserve">SURESH RAJENDRAN </t>
  </si>
  <si>
    <t xml:space="preserve">Vishal Rai </t>
  </si>
  <si>
    <t>Sujit Baliyarasimhuni</t>
  </si>
  <si>
    <t xml:space="preserve">Rahul Banerjee 
</t>
  </si>
  <si>
    <t xml:space="preserve">Vimal Chandra Srivastava </t>
  </si>
  <si>
    <t xml:space="preserve">P Ravi Prakash 
</t>
  </si>
  <si>
    <t xml:space="preserve">Pinaki Prasad Bhattacharjee </t>
  </si>
  <si>
    <t xml:space="preserve">Ashis Kumar Mukherjee </t>
  </si>
  <si>
    <t xml:space="preserve">Jitendra K Bera </t>
  </si>
  <si>
    <t xml:space="preserve">SUBHRAJIT DUTTA 
</t>
  </si>
  <si>
    <t xml:space="preserve">Raju Khan </t>
  </si>
  <si>
    <t xml:space="preserve">Ravikumar C 
</t>
  </si>
  <si>
    <t xml:space="preserve">Nilotpala Pradhan 
</t>
  </si>
  <si>
    <t xml:space="preserve">Narendar Nasani 
</t>
  </si>
  <si>
    <t xml:space="preserve">Gurmeet Kaur 
</t>
  </si>
  <si>
    <t>S Venkata Mohan</t>
  </si>
  <si>
    <t xml:space="preserve">Kunal Roy </t>
  </si>
  <si>
    <t xml:space="preserve">Dhaval Patel </t>
  </si>
  <si>
    <t xml:space="preserve">Nithin V George </t>
  </si>
  <si>
    <t xml:space="preserve">Pradyumn Chaturvedi </t>
  </si>
  <si>
    <t xml:space="preserve">Biman B Mandal </t>
  </si>
  <si>
    <t xml:space="preserve">Pritam Mukhopadhyay </t>
  </si>
  <si>
    <t xml:space="preserve">Vidya S Batra </t>
  </si>
  <si>
    <t xml:space="preserve">SUNIT KUMAR SINGH </t>
  </si>
  <si>
    <t>Sorna Gowri Vijaya Kumar</t>
  </si>
  <si>
    <t>Prakash Saudagar</t>
  </si>
  <si>
    <t xml:space="preserve">Mani Rajkumar 
</t>
  </si>
  <si>
    <t>Mohit P Tahiliani</t>
  </si>
  <si>
    <t xml:space="preserve">Geetam Tiwari 
</t>
  </si>
  <si>
    <t xml:space="preserve">Fraddry DSouza </t>
  </si>
  <si>
    <t xml:space="preserve">Anshuman Shukla </t>
  </si>
  <si>
    <t xml:space="preserve">Sasidhar Kondaraju </t>
  </si>
  <si>
    <t xml:space="preserve">Vijayakrishna Kari </t>
  </si>
  <si>
    <t>Ranjan Kumar Behera</t>
  </si>
  <si>
    <t xml:space="preserve">Tarun Gupta </t>
  </si>
  <si>
    <t xml:space="preserve">Samarendra Maji </t>
  </si>
  <si>
    <t>Sagnik Dey</t>
  </si>
  <si>
    <t xml:space="preserve">Manjusha Battabyal 
</t>
  </si>
  <si>
    <t>Nandakumar Kalarikkal</t>
  </si>
  <si>
    <t xml:space="preserve">Ashok Kumar </t>
  </si>
  <si>
    <t xml:space="preserve">Tanmoy Maiti </t>
  </si>
  <si>
    <t xml:space="preserve">SRIPARNA ROY GHATAK </t>
  </si>
  <si>
    <t xml:space="preserve">ABDUL MALIK 
</t>
  </si>
  <si>
    <t xml:space="preserve">Abhijit Chatterjee </t>
  </si>
  <si>
    <t>Deepa Kummattummal Govindan</t>
  </si>
  <si>
    <t>Sanjai Singh</t>
  </si>
  <si>
    <t xml:space="preserve">R Nandini Devi </t>
  </si>
  <si>
    <t>Siddhesh S Kamat</t>
  </si>
  <si>
    <t xml:space="preserve">Taruna Madan 
</t>
  </si>
  <si>
    <t xml:space="preserve">Kumaravel Somasundaram </t>
  </si>
  <si>
    <t>Sivadas V</t>
  </si>
  <si>
    <t>PRADEEP THALAPPIL</t>
  </si>
  <si>
    <t xml:space="preserve">Cintil Jose Chirayil </t>
  </si>
  <si>
    <t xml:space="preserve">Prabunathan P </t>
  </si>
  <si>
    <t>Rakesh Kumar</t>
  </si>
  <si>
    <t xml:space="preserve">R Sivasubramanian </t>
  </si>
  <si>
    <t>Rakhi Chaturvedi</t>
  </si>
  <si>
    <t>Jacinta S Dsouza</t>
  </si>
  <si>
    <t>R Sathishkumar</t>
  </si>
  <si>
    <t>Jayanta Kumar Biswas</t>
  </si>
  <si>
    <t>Gyaneshwer Chaubey</t>
  </si>
  <si>
    <t xml:space="preserve">Sonal Singhal 
</t>
  </si>
  <si>
    <t>Saumyakanti Khatua</t>
  </si>
  <si>
    <t>Rintu Banerjee</t>
  </si>
  <si>
    <t xml:space="preserve">Tripti Agarwal </t>
  </si>
  <si>
    <t xml:space="preserve">Basudev Lahiri 
</t>
  </si>
  <si>
    <t>Deepti</t>
  </si>
  <si>
    <t xml:space="preserve">Sudarshan </t>
  </si>
  <si>
    <t>I V MUTHU VIJAYAN ENOCH</t>
  </si>
  <si>
    <t xml:space="preserve">B SARAVANAKUMAR 
</t>
  </si>
  <si>
    <t xml:space="preserve">Ranjan Dey </t>
  </si>
  <si>
    <t xml:space="preserve">Asheesh Kumar Singh </t>
  </si>
  <si>
    <t xml:space="preserve">K Ramanathan </t>
  </si>
  <si>
    <t>Rajendra Kumar Varma</t>
  </si>
  <si>
    <t xml:space="preserve">Bhumi Nath Tripathi </t>
  </si>
  <si>
    <t xml:space="preserve">Muthukumar Mayakrishnan </t>
  </si>
  <si>
    <t>G Arthanareeswaran</t>
  </si>
  <si>
    <t>Sandeep Kumar Panda</t>
  </si>
  <si>
    <t>MULA JAYASIMHADRI</t>
  </si>
  <si>
    <t>Natasha Maria da Costa Fernandes</t>
  </si>
  <si>
    <t xml:space="preserve"> Chinmay K Mukhopadhyay</t>
  </si>
  <si>
    <t>Deepthy Menon</t>
  </si>
  <si>
    <t>Bharat Singh Rajpurohit</t>
  </si>
  <si>
    <t>Subramani Kanagaraj</t>
  </si>
  <si>
    <t xml:space="preserve">Mahendra Bishnoi </t>
  </si>
  <si>
    <t>Madhura Ingalhalikar</t>
  </si>
  <si>
    <t>Subrata Sarkar</t>
  </si>
  <si>
    <t>Suman Mukhopadhyay</t>
  </si>
  <si>
    <t>Vinay Kumar Tyagi</t>
  </si>
  <si>
    <t xml:space="preserve">KARUPPASAMY SUDALAIMUTHU </t>
  </si>
  <si>
    <t>Indumathi M Nambi</t>
  </si>
  <si>
    <t xml:space="preserve">Sirsendu Sekhar Ray </t>
  </si>
  <si>
    <t>NIKHIL DHAWAN</t>
  </si>
  <si>
    <t>SURENDER SINGH</t>
  </si>
  <si>
    <t>Lakshmi Priya Palamadai Subramanian</t>
  </si>
  <si>
    <t xml:space="preserve">Arun Menon </t>
  </si>
  <si>
    <t>Prabhat Kumar Dwivedi</t>
  </si>
  <si>
    <t>Suresh Korpole</t>
  </si>
  <si>
    <t>Arindam Indra</t>
  </si>
  <si>
    <t xml:space="preserve">OVGNANASWATHIKA </t>
  </si>
  <si>
    <t>Suresh Babu K</t>
  </si>
  <si>
    <t>Adinpunya Mitra</t>
  </si>
  <si>
    <t>Pavan Kumar Mishra</t>
  </si>
  <si>
    <t>Rohit Sharma</t>
  </si>
  <si>
    <t xml:space="preserve">Balaji K 
</t>
  </si>
  <si>
    <t>Chittaranjan Patra</t>
  </si>
  <si>
    <t>Lalit M Pandey</t>
  </si>
  <si>
    <t>Sreenivas Chavali</t>
  </si>
  <si>
    <t>Murugaiyan Amirthalingam</t>
  </si>
  <si>
    <t>Vidit GAUR</t>
  </si>
  <si>
    <t>PRITI MAHESHWARI</t>
  </si>
  <si>
    <t>Tamal Banerjee</t>
  </si>
  <si>
    <t xml:space="preserve">BHOGILLA SATYA SEKHAR 
</t>
  </si>
  <si>
    <t>Sanjiban Chakrabarty</t>
  </si>
  <si>
    <t xml:space="preserve">Pandian Senthil Kumar </t>
  </si>
  <si>
    <t>SEEMA SHARMA</t>
  </si>
  <si>
    <t>Manuel Stephan</t>
  </si>
  <si>
    <t>Debashis Panda</t>
  </si>
  <si>
    <t>Awanish Kumar</t>
  </si>
  <si>
    <t>PRASHANTH REDDY HANMAIAHGARI</t>
  </si>
  <si>
    <t>Renji Remesan</t>
  </si>
  <si>
    <t>Dhinesh Balasubramanian</t>
  </si>
  <si>
    <t xml:space="preserve">Mahua Saha </t>
  </si>
  <si>
    <t>Vijay Bokade</t>
  </si>
  <si>
    <t xml:space="preserve">Debasish Das </t>
  </si>
  <si>
    <t xml:space="preserve">Manab Kundu </t>
  </si>
  <si>
    <t xml:space="preserve">Saurabh Bhardwaj </t>
  </si>
  <si>
    <t xml:space="preserve">Ankur Solanki </t>
  </si>
  <si>
    <t xml:space="preserve">Sib Sankar Mal </t>
  </si>
  <si>
    <t>Kirankumar Santhakumar</t>
  </si>
  <si>
    <t>Susanta Kumar Nath</t>
  </si>
  <si>
    <t>Sudhakar Ssubudhi</t>
  </si>
  <si>
    <t xml:space="preserve">Arup Sarkar </t>
  </si>
  <si>
    <t xml:space="preserve">ANIL KUMAR VERMA </t>
  </si>
  <si>
    <t>Renjith Sasimohanan Pillai</t>
  </si>
  <si>
    <t>Apurba Kumar Das</t>
  </si>
  <si>
    <t xml:space="preserve">Chandan Kumar Ghosh </t>
  </si>
  <si>
    <t>N M Anoop Krishnan</t>
  </si>
  <si>
    <t>Meeta Lavania</t>
  </si>
  <si>
    <t>James Premdoss Clement Chelliah</t>
  </si>
  <si>
    <t>Sujit Kumar Dash</t>
  </si>
  <si>
    <t>Biraj Kumar Kakati</t>
  </si>
  <si>
    <t>Kavitha A</t>
  </si>
  <si>
    <t xml:space="preserve">Bharath Haridas Aithal </t>
  </si>
  <si>
    <t>Krishna Murari Sinha</t>
  </si>
  <si>
    <t>Banasri Roy</t>
  </si>
  <si>
    <t>Virupakshagouda Channabasappagouda Patil</t>
  </si>
  <si>
    <t>Venkata Ratnam Devanaboyina</t>
  </si>
  <si>
    <t>Rajendra Gad</t>
  </si>
  <si>
    <t>Balasubramanian K R</t>
  </si>
  <si>
    <t>Porpatham E</t>
  </si>
  <si>
    <t>Neeraj Shrivastava</t>
  </si>
  <si>
    <t>Santhosh P N</t>
  </si>
  <si>
    <t>Sarang P Gumfekar</t>
  </si>
  <si>
    <t>Veerendra Kumar</t>
  </si>
  <si>
    <t>ASHWANI KUMAR</t>
  </si>
  <si>
    <t>Varadharajan Sundaramurthy</t>
  </si>
  <si>
    <t>Kamakshi Koppole</t>
  </si>
  <si>
    <t>Narsinh Thakur</t>
  </si>
  <si>
    <t>Shanmugam Dhinakaran</t>
  </si>
  <si>
    <t>TANMOY KARAK</t>
  </si>
  <si>
    <t>Nagaraja K k</t>
  </si>
  <si>
    <t xml:space="preserve">Purnakala Vasant Samant </t>
  </si>
  <si>
    <t>Meera Raghunandan</t>
  </si>
  <si>
    <t>Honey John</t>
  </si>
  <si>
    <t>Rizwan Hasan Khan</t>
  </si>
  <si>
    <t>Vinay Kumar</t>
  </si>
  <si>
    <t>Anushree Malik</t>
  </si>
  <si>
    <t>Krishnendra Shekhawat</t>
  </si>
  <si>
    <t>ABHILASH</t>
  </si>
  <si>
    <t>Manish Kumar Goyal</t>
  </si>
  <si>
    <t>Ananda Kumar</t>
  </si>
  <si>
    <t>Manju Misra</t>
  </si>
  <si>
    <t>Desh Deepak Singh</t>
  </si>
  <si>
    <t>Mukunda Dev Behera 
IIT KHARAGPUR</t>
  </si>
  <si>
    <t>Madhura Purnaprajna</t>
  </si>
  <si>
    <t>Sumer Singh</t>
  </si>
  <si>
    <t>Karunanithi Rasu</t>
  </si>
  <si>
    <t>RAJESHA J</t>
  </si>
  <si>
    <t>Kallol Mohanta</t>
  </si>
  <si>
    <t>Pydi Ganga Mamba Bahubalindruni</t>
  </si>
  <si>
    <t>Alka Kumari</t>
  </si>
  <si>
    <t>Rajesh Sonti</t>
  </si>
  <si>
    <t>Chandra Sekhar Rout</t>
  </si>
  <si>
    <t>Pragya Komal</t>
  </si>
  <si>
    <t>Debabrata Karmakar</t>
  </si>
  <si>
    <t>Allam Srinivasa Rao</t>
  </si>
  <si>
    <t>KAUSHAL KUMAR</t>
  </si>
  <si>
    <t>Rajshree B Jotani</t>
  </si>
  <si>
    <t xml:space="preserve">Chetna Singhal </t>
  </si>
  <si>
    <t xml:space="preserve">K Madhavan Nampoothiri </t>
  </si>
  <si>
    <t xml:space="preserve">Raju Kumar Gupta </t>
  </si>
  <si>
    <t>Sowbiya Muneer</t>
  </si>
  <si>
    <t xml:space="preserve">Sumit Kumar Sonkar </t>
  </si>
  <si>
    <t>B S Sindu</t>
  </si>
  <si>
    <t>Karishma Surendra Kaushik</t>
  </si>
  <si>
    <t xml:space="preserve">Drissia T K </t>
  </si>
  <si>
    <t xml:space="preserve">Kamalesh Prasad </t>
  </si>
  <si>
    <t>Faheem A Sheikh</t>
  </si>
  <si>
    <t>Jinesh Kumar Jain</t>
  </si>
  <si>
    <t>Suryanarayana Jammalamadaka</t>
  </si>
  <si>
    <t>Kunal Pal</t>
  </si>
  <si>
    <t xml:space="preserve">Vinoth Kumar </t>
  </si>
  <si>
    <t xml:space="preserve">Gaurang Joshi </t>
  </si>
  <si>
    <t>RAM PRAKASH BHARTI</t>
  </si>
  <si>
    <t>RADHAKRISHNAN</t>
  </si>
  <si>
    <t>TV Lakshmi Kumar</t>
  </si>
  <si>
    <t>Vinod Kumar</t>
  </si>
  <si>
    <t>Meenakshi Singh</t>
  </si>
  <si>
    <t>Vedha Hari BN</t>
  </si>
  <si>
    <t>Subash Chandra Gupta</t>
  </si>
  <si>
    <t>Vellaichamy Ganesan</t>
  </si>
  <si>
    <t>Sabu Thomas</t>
  </si>
  <si>
    <t>Munesh Kumar</t>
  </si>
  <si>
    <t xml:space="preserve">SUBHRAJIT DUTTA </t>
  </si>
  <si>
    <t xml:space="preserve">Benadict Rakesh </t>
  </si>
  <si>
    <t xml:space="preserve">Harmandar Kaur </t>
  </si>
  <si>
    <t>Anangamohan Panja</t>
  </si>
  <si>
    <t>Sujata Pralhad Sawarkar</t>
  </si>
  <si>
    <t>Sumit Kumar Pal</t>
  </si>
  <si>
    <t xml:space="preserve">DEEP KIRAN </t>
  </si>
  <si>
    <t>Jayadipta Ghosh</t>
  </si>
  <si>
    <t xml:space="preserve">Irfan Rashid </t>
  </si>
  <si>
    <t>Radheshyam Rai</t>
  </si>
  <si>
    <t>Pijush</t>
  </si>
  <si>
    <t>HEMARAJU POLLAYI</t>
  </si>
  <si>
    <t>PULIPATI SASANKA BHUSHA</t>
  </si>
  <si>
    <t>Rohit Srivastava</t>
  </si>
  <si>
    <t>Jigisha K Parikh</t>
  </si>
  <si>
    <t xml:space="preserve">Amit Bhatia </t>
  </si>
  <si>
    <t>Prashanth Suravajhala</t>
  </si>
  <si>
    <t>B Rajesh Kanna</t>
  </si>
  <si>
    <t>Rajeev Kumar Ranjan</t>
  </si>
  <si>
    <t>Saidi Reddy Parne</t>
  </si>
  <si>
    <t xml:space="preserve">Nabarun Bhattacharyya </t>
  </si>
  <si>
    <t xml:space="preserve">Nagula Shankaraiah </t>
  </si>
  <si>
    <t xml:space="preserve">Rajasekaran S </t>
  </si>
  <si>
    <t xml:space="preserve">Barun Kumar Nandi </t>
  </si>
  <si>
    <t xml:space="preserve">Dibakar Das </t>
  </si>
  <si>
    <t>Dharamveer Singh</t>
  </si>
  <si>
    <t>PRABHU PRASAD DAS</t>
  </si>
  <si>
    <t>Nishu Gupta</t>
  </si>
  <si>
    <t xml:space="preserve">Sameer Sapra </t>
  </si>
  <si>
    <t xml:space="preserve">Sreekala M S </t>
  </si>
  <si>
    <t>Naseem A Gaur</t>
  </si>
  <si>
    <t xml:space="preserve">Srikanth Rapole </t>
  </si>
  <si>
    <t xml:space="preserve">Sambandam Anandan </t>
  </si>
  <si>
    <t xml:space="preserve">ARNAB SEN </t>
  </si>
  <si>
    <t xml:space="preserve"> AJAY SHIVAJIRAO DESAI</t>
  </si>
  <si>
    <t>Pradip Swarnakar</t>
  </si>
  <si>
    <t>RAHUL Chhibber</t>
  </si>
  <si>
    <t>Elangovan D</t>
  </si>
  <si>
    <t>Nirmal Kumar Saha</t>
  </si>
  <si>
    <t xml:space="preserve">Olive Ray </t>
  </si>
  <si>
    <t>Vasudharani Devanathan</t>
  </si>
  <si>
    <t>Richa Chaudhary</t>
  </si>
  <si>
    <t>K S RAJMOHAN</t>
  </si>
  <si>
    <t xml:space="preserve">Rajesh S </t>
  </si>
  <si>
    <t xml:space="preserve">R RAMAKRISHNAN </t>
  </si>
  <si>
    <t>Piyush Trivedi</t>
  </si>
  <si>
    <t xml:space="preserve">Biranchi Narayan Panda </t>
  </si>
  <si>
    <t>Shubhabrata Datta</t>
  </si>
  <si>
    <t>Prabhu Rajagopal</t>
  </si>
  <si>
    <t xml:space="preserve">Priyanka Dwivedi </t>
  </si>
  <si>
    <t>U Krishnakumar</t>
  </si>
  <si>
    <t xml:space="preserve">Sarita G Bhat </t>
  </si>
  <si>
    <t xml:space="preserve">Luckman Muhmood </t>
  </si>
  <si>
    <t xml:space="preserve">Subhajit Sidhanta </t>
  </si>
  <si>
    <t xml:space="preserve"> AJAY TANEJA </t>
  </si>
  <si>
    <t xml:space="preserve">Parthasarathi Subramanian </t>
  </si>
  <si>
    <t>Shamsh Pervez</t>
  </si>
  <si>
    <t xml:space="preserve">Gurpal Singh </t>
  </si>
  <si>
    <t xml:space="preserve">Amit Alexander </t>
  </si>
  <si>
    <t xml:space="preserve">Piyali Sengupta </t>
  </si>
  <si>
    <t xml:space="preserve">Suchismita Chinara </t>
  </si>
  <si>
    <t xml:space="preserve">Sabu Thomas </t>
  </si>
  <si>
    <t xml:space="preserve">Amit Arora </t>
  </si>
  <si>
    <t xml:space="preserve">NADEEM KHALIL </t>
  </si>
  <si>
    <t xml:space="preserve">RAHUL V RALEGAONKAR </t>
  </si>
  <si>
    <t>SAPTARSHI MITRA</t>
  </si>
  <si>
    <t xml:space="preserve">N Nishad Fathima </t>
  </si>
  <si>
    <t xml:space="preserve">Naveen Tiwari </t>
  </si>
  <si>
    <t xml:space="preserve">Ashok Kumar Mohanty </t>
  </si>
  <si>
    <t xml:space="preserve">Seema </t>
  </si>
  <si>
    <t xml:space="preserve">Cathrine Sumathi Manohar </t>
  </si>
  <si>
    <t>UDAI P SINGH</t>
  </si>
  <si>
    <t xml:space="preserve">Suthindhiran </t>
  </si>
  <si>
    <t xml:space="preserve">I Manjubala </t>
  </si>
  <si>
    <t xml:space="preserve">Ajaya Kumar Singh </t>
  </si>
  <si>
    <t>Kamlesh Dutta</t>
  </si>
  <si>
    <t xml:space="preserve">Mukul Kumar Dubey </t>
  </si>
  <si>
    <t xml:space="preserve">Lakhveer Singh </t>
  </si>
  <si>
    <t xml:space="preserve">Shaibal Mukherjee </t>
  </si>
  <si>
    <t xml:space="preserve">Durga Madhab Mahapatra </t>
  </si>
  <si>
    <t xml:space="preserve">Vandana Hivrale </t>
  </si>
  <si>
    <t xml:space="preserve">M Jaleel Akhtar </t>
  </si>
  <si>
    <t xml:space="preserve">Sidharth </t>
  </si>
  <si>
    <t xml:space="preserve">Sanjeeb Kumar Rout </t>
  </si>
  <si>
    <t xml:space="preserve">Rajib Kumar Bhattacharjya </t>
  </si>
  <si>
    <t xml:space="preserve">Koppole Chandra Sekhar </t>
  </si>
  <si>
    <t xml:space="preserve">Sowri Babu Kotikala </t>
  </si>
  <si>
    <t xml:space="preserve">Balaji Krishnamurthy </t>
  </si>
  <si>
    <t xml:space="preserve">Sajid Ali </t>
  </si>
  <si>
    <t xml:space="preserve">Arkopal Kishore Goswami </t>
  </si>
  <si>
    <t xml:space="preserve">Vivekanandan Perumal </t>
  </si>
  <si>
    <t xml:space="preserve">Swati Biswas </t>
  </si>
  <si>
    <t xml:space="preserve">Sanjay Kumar Sharma </t>
  </si>
  <si>
    <t xml:space="preserve">Charu Gupta 
</t>
  </si>
  <si>
    <t xml:space="preserve">Debotosh Bhattacharjee </t>
  </si>
  <si>
    <t>Dipankar Mandal</t>
  </si>
  <si>
    <t xml:space="preserve">Punnadath Preethm E </t>
  </si>
  <si>
    <t xml:space="preserve">Abhijit Majumder </t>
  </si>
  <si>
    <t xml:space="preserve">Digavalli Ravi Kumar </t>
  </si>
  <si>
    <t xml:space="preserve">Falguni Pati </t>
  </si>
  <si>
    <t xml:space="preserve">PS PARAMESWARA GUPTA </t>
  </si>
  <si>
    <t xml:space="preserve">A VINOTH JEBARAJ </t>
  </si>
  <si>
    <t xml:space="preserve">Prabodh Kumar Trivedi </t>
  </si>
  <si>
    <t xml:space="preserve">Uttam Kumar Mandal </t>
  </si>
  <si>
    <t xml:space="preserve">Ashwini Pai Panandiker </t>
  </si>
  <si>
    <t xml:space="preserve">Muralidhara H B </t>
  </si>
  <si>
    <t xml:space="preserve">Mathimaran Natarajan </t>
  </si>
  <si>
    <t xml:space="preserve">Gothandam K M </t>
  </si>
  <si>
    <t xml:space="preserve">Madhusudan Hiraman Fulekar </t>
  </si>
  <si>
    <t xml:space="preserve">K Muthukumar </t>
  </si>
  <si>
    <t xml:space="preserve">VIRENDRA KUMAR SAHARAN </t>
  </si>
  <si>
    <t xml:space="preserve">RAHUL KATARYA </t>
  </si>
  <si>
    <t xml:space="preserve">Biswajit Mukherjee </t>
  </si>
  <si>
    <t xml:space="preserve">Oinam Romanbabu Meetei </t>
  </si>
  <si>
    <t xml:space="preserve">SOUMEN DAS </t>
  </si>
  <si>
    <t xml:space="preserve">K Jayanth Babu </t>
  </si>
  <si>
    <t xml:space="preserve">Ebenezer Joseph </t>
  </si>
  <si>
    <t xml:space="preserve">Kanhaiya Lal </t>
  </si>
  <si>
    <t xml:space="preserve">Parag Gogate </t>
  </si>
  <si>
    <t xml:space="preserve">Rajeshkumar Shankar Hyam </t>
  </si>
  <si>
    <t xml:space="preserve">Praveen Vemula </t>
  </si>
  <si>
    <t xml:space="preserve">MURTAZA BOHRA </t>
  </si>
  <si>
    <t xml:space="preserve">Radhakrishnan </t>
  </si>
  <si>
    <t xml:space="preserve">SUBBIAH ALWARAPPAN </t>
  </si>
  <si>
    <t xml:space="preserve">Somesh Sharma </t>
  </si>
  <si>
    <t xml:space="preserve">Koigoora Srikanth </t>
  </si>
  <si>
    <t xml:space="preserve">C PERIYASAMY </t>
  </si>
  <si>
    <t xml:space="preserve">Arun Goyal </t>
  </si>
  <si>
    <t xml:space="preserve">Kala S </t>
  </si>
  <si>
    <t xml:space="preserve">G Unnikrishnan </t>
  </si>
  <si>
    <t xml:space="preserve">Balaram Ghosh </t>
  </si>
  <si>
    <t xml:space="preserve">Pratap Chandra Acharya </t>
  </si>
  <si>
    <t xml:space="preserve">Saikat Dutta </t>
  </si>
  <si>
    <t xml:space="preserve">Shriram Sonawane </t>
  </si>
  <si>
    <t xml:space="preserve">Krishna Chandra Tripathi </t>
  </si>
  <si>
    <t xml:space="preserve">PREETAM SARKAR </t>
  </si>
  <si>
    <t xml:space="preserve">Narayan Chandra Das </t>
  </si>
  <si>
    <t xml:space="preserve">Kajal K Biswas </t>
  </si>
  <si>
    <t>Sourabh Ghosh</t>
  </si>
  <si>
    <t xml:space="preserve">Kishori Apte </t>
  </si>
  <si>
    <t xml:space="preserve">Biswajit Ruj </t>
  </si>
  <si>
    <t xml:space="preserve">Santhyanandan </t>
  </si>
  <si>
    <t>Amitesh Kumar</t>
  </si>
  <si>
    <t xml:space="preserve">Soumya Ranjan Mohanty </t>
  </si>
  <si>
    <t xml:space="preserve">Ratika Srivastava </t>
  </si>
  <si>
    <t xml:space="preserve">Rupinder Singh </t>
  </si>
  <si>
    <t>Vijay Kumar Prajapati</t>
  </si>
  <si>
    <t xml:space="preserve">Sanjeeva Srivastava </t>
  </si>
  <si>
    <t xml:space="preserve"> Jai Prakash </t>
  </si>
  <si>
    <t xml:space="preserve">Parameshwaran R </t>
  </si>
  <si>
    <t xml:space="preserve">Anuj Kumar Sharma </t>
  </si>
  <si>
    <t xml:space="preserve">Bappaditya Manna </t>
  </si>
  <si>
    <t xml:space="preserve">Amit Kumar Singh </t>
  </si>
  <si>
    <t>Ramnarayan Patel</t>
  </si>
  <si>
    <t xml:space="preserve">Mashuq un Nabi </t>
  </si>
  <si>
    <t xml:space="preserve">Sarika Verma </t>
  </si>
  <si>
    <t xml:space="preserve">PARITOSH BHATTACHARYA </t>
  </si>
  <si>
    <t xml:space="preserve">Vivekanand </t>
  </si>
  <si>
    <t xml:space="preserve">BHARANIDARAN R </t>
  </si>
  <si>
    <t xml:space="preserve">Sangeeta Tiwari </t>
  </si>
  <si>
    <t xml:space="preserve">S KARTHIKEYAN </t>
  </si>
  <si>
    <t xml:space="preserve">Anirban Mitra </t>
  </si>
  <si>
    <t>Saikat Kumar Shome</t>
  </si>
  <si>
    <t xml:space="preserve">Rejoice P Ravi </t>
  </si>
  <si>
    <t xml:space="preserve">Neelam Sangwan </t>
  </si>
  <si>
    <t xml:space="preserve">Mahitosh Mandal </t>
  </si>
  <si>
    <t xml:space="preserve">Sumathi S </t>
  </si>
  <si>
    <t xml:space="preserve">Anup Kumar Keshri </t>
  </si>
  <si>
    <t xml:space="preserve">Anil Kumar Chauhan </t>
  </si>
  <si>
    <t xml:space="preserve"> UTTAM KUMAAR BERA</t>
  </si>
  <si>
    <t xml:space="preserve">Ameeya Kumar Nayak </t>
  </si>
  <si>
    <t xml:space="preserve">VIKRAM KUMAR </t>
  </si>
  <si>
    <t xml:space="preserve">V Selvaraj </t>
  </si>
  <si>
    <t xml:space="preserve"> Pradyumna Ghosh </t>
  </si>
  <si>
    <t xml:space="preserve">Jyotsna Singh </t>
  </si>
  <si>
    <t xml:space="preserve">Azizuddin Khan 
</t>
  </si>
  <si>
    <t>DRI/India/0699/2020</t>
  </si>
  <si>
    <t>DRI/India/0609/2020</t>
  </si>
  <si>
    <t>DRI/India/0447/2020</t>
  </si>
  <si>
    <t>DRI/India/0315/2020</t>
  </si>
  <si>
    <t>DRI/India/0664/2020</t>
  </si>
  <si>
    <t>DRI/India/0336/2020</t>
  </si>
  <si>
    <t>DRI/India/0098/2020</t>
  </si>
  <si>
    <t>DRI/India/0044/2020</t>
  </si>
  <si>
    <t>DRI/India/0518/2020</t>
  </si>
  <si>
    <t>DRI/India/0645/2020</t>
  </si>
  <si>
    <t>Universidade de Évora (UE)</t>
  </si>
  <si>
    <t>Faculdade de Engenharia da Universidade do Porto (FE/UP)</t>
  </si>
  <si>
    <t>FCiências.ID - Associação para a Investigação e Desenvolvimento de Ciências (Fciências.ID)</t>
  </si>
  <si>
    <t>Centro de Ciências do Mar (CCMar)</t>
  </si>
  <si>
    <t>ISCTE - Instituto Universitário de Lisboa (ISCTE-IUL)</t>
  </si>
  <si>
    <t>Refª</t>
  </si>
  <si>
    <t>Título</t>
  </si>
  <si>
    <t>Title</t>
  </si>
  <si>
    <t>TOTAL</t>
  </si>
  <si>
    <t>Proposals</t>
  </si>
  <si>
    <t>Recomended for Funding</t>
  </si>
  <si>
    <t>Funding</t>
  </si>
  <si>
    <t>MP (FCT)</t>
  </si>
  <si>
    <t>MP (DST)</t>
  </si>
  <si>
    <t>Development of advanced microfluidic systems for heat removal in biomedical applications with innovative nanofluids (NFs)</t>
  </si>
  <si>
    <t>SEABioGeC - Bacterial Diversity and biogeochemical processes in seamounts: the Horseshoe seamounts complex, NE Atlantic Ocean</t>
  </si>
  <si>
    <t>BIO-AEROSOL CONTAMINANT TRANSMISSION DYNAMICS IN INDOOR ISOLATED ENVIRONMENT</t>
  </si>
  <si>
    <t>Investigation on the use bagasse based bio-oil and biochar in sustainable road construction</t>
  </si>
  <si>
    <t>Biosensing.OIL - Development of a microbial biosensor for the detection of oil and oil derived compounds in the environment</t>
  </si>
  <si>
    <t>CarboDIM: Carbon dynamics in fire induced landscapes: Drivers, Impacts and Management options</t>
  </si>
  <si>
    <t>Caracterização estrutural e funcional de de novas enzimas industriais processadoras de carboidratos e proteínas virais</t>
  </si>
  <si>
    <t>Climate change impacts on wind resources over India and Portugal in a warming future</t>
  </si>
  <si>
    <t>Co-beneFits between Air quality and Climate change: a sTrategic approach</t>
  </si>
  <si>
    <t>Waste-derived Materials for CO2 Capture and Photocatalytic Reduction to Fuels</t>
  </si>
  <si>
    <t>DecIphering the role of Cross Talks and sTemnEss within 3D tumoroids models to understand metastasis and chemo drug resistance</t>
  </si>
  <si>
    <t>Deciphering the role of PIFs in regulating the response to combined drought and heat stress in rice</t>
  </si>
  <si>
    <t>DENISTR - Development of a Novel Integrated Seismic plus Thermal Rehabilitation Approach for non-engineered infilled RC frames envelopes in India</t>
  </si>
  <si>
    <t>Design and Development of a Road Safety Decision Support System to Prevent Accidents Using Artificial Intelligence</t>
  </si>
  <si>
    <t>Eco2Housing - Design and development of alkali activated prefabricated panels using bio-ashes for ecological and economic housing</t>
  </si>
  <si>
    <t>Project SNIP (Steerable Needle Percutaneous Intervention) consists on the Design and Development of Steerable needle for percutaneous intervention with modification of Tip Shape, Flexure Integration and compensating varying tissue stiffness</t>
  </si>
  <si>
    <t>High Efficient Electromagnetic Focus Wireless Power Transmission Links</t>
  </si>
  <si>
    <t>Developing selected mannose binding Lectins as anticancer and antiviral agents</t>
  </si>
  <si>
    <t xml:space="preserve">To develop a prototype for energy saving model in building using human social behavior, IOT and Building Information model </t>
  </si>
  <si>
    <t xml:space="preserve">Development of a High-Efficiency Flux-Switching Motor Drive System for Refrigerator Reciprocating Compressors  </t>
  </si>
  <si>
    <t>Development of biochar- and reformate-powered irect carbon fuel cell</t>
  </si>
  <si>
    <t>Development of a Network and Deep Learning Based Computational Tool for the Prediction of Repurposable Drugs for SARS-CoV2</t>
  </si>
  <si>
    <t>Development of Electrospun Composite Nano fibrous membranes (CNFMs) for Covid 19 mitigation</t>
  </si>
  <si>
    <t>Development of Novel Ultrahigh Strength High Entropy Alloys with Enhanced Weldability and Corrosion Properties for Marine Applications</t>
  </si>
  <si>
    <t>Development of sustainable and low toxicity approaches to spontaneous canine mammary tumors: improving the outcome of difficult cases</t>
  </si>
  <si>
    <t>Disaster Risk Reduction for Extreme hAzards in Museums - DRREAM</t>
  </si>
  <si>
    <t>Discovery and development of NOvel antimicrobials targeting drug-resistant ESKAPE pathogens</t>
  </si>
  <si>
    <t>Electric Autonomous Rover based climber robot for Tree Harvesting and prunING</t>
  </si>
  <si>
    <t>Programas energeticamente eficientes para a mobilidade sustentável no período pós-COVID: implicações e análise do transporte urbano</t>
  </si>
  <si>
    <t>Processamento Rápido a Laser para Supercondensadores</t>
  </si>
  <si>
    <t>Fiber Bragg Grating sensor development based on temperature and pressure for oceanography</t>
  </si>
  <si>
    <t>Generation of electricity using genetically engineered green algae.</t>
  </si>
  <si>
    <t>Novel Guided Acoustic Waves based Positioning System for localization of pipeline inspection robots</t>
  </si>
  <si>
    <t>Porous Geopolymers Using Industrial Waste for Thermal and Acoustic Insulation Applications</t>
  </si>
  <si>
    <t>Green-hydrogen production from seawater with novel photocathodes</t>
  </si>
  <si>
    <t>Impact of Natural Hazards in Communities during Pandemic Outbreaks</t>
  </si>
  <si>
    <t>PROMISE-ImPRoving cOwpea [Vigna unguiculata (L.) Walp.] Climate Change resilience: exploring MIcroRNAs implicated in Seed dEvelopment modulated by combined heat and water-deficit stresses.</t>
  </si>
  <si>
    <t>Technology Assessment for the Just Energy Transition</t>
  </si>
  <si>
    <t>Multi-hazard analysis and monitoring of heritage structures subjected to fire exposure</t>
  </si>
  <si>
    <t>Multi-junction solar cells using novel double perovskite absorber layers</t>
  </si>
  <si>
    <t>New Rapid and low-cost procedures for Leprosy disease diagnosis in Point-of-Care</t>
  </si>
  <si>
    <t>New small-molecule inhibitors targeting the principal toxins of Indian Russell’s viper and Indian Saw-scaled viper venoms as an alternative/auxiliary treatment against snake envenomation.</t>
  </si>
  <si>
    <t>O papel de proteínas derivados de plantas ou aminoácidos essenciais como alimentos funcionais na sensibilidade à insulina e função imune, bem como no impacto do eixo intestino-fígado</t>
  </si>
  <si>
    <t>Quantificação da expressão génica e proteica do carcinoma da próstata usando sistemas Multi-Ómica integrados nas subpopulações da Índia e de Portugal: um estudo em tempo COVID</t>
  </si>
  <si>
    <t xml:space="preserve">Transparent solar PV glazed roof top window integrated with heat pump for nearly zero energy building applications </t>
  </si>
  <si>
    <t>Silk fibroin and Carrageenan-based scaffolds derived from Phase-separated hydrogelation for load-bearing Bone tissue engineering</t>
  </si>
  <si>
    <t xml:space="preserve">Sustainable Development for the Extractive Industry </t>
  </si>
  <si>
    <t>Decision</t>
  </si>
  <si>
    <t>DRI/India/0006/2020</t>
  </si>
  <si>
    <t>Utilização de leveduras geneticamente modificadas para incrementar a produção de fitomoléculas com potencial anti-viral/imunomodulador para tratamento da COVID-19</t>
  </si>
  <si>
    <t>Farzana Sabir</t>
  </si>
  <si>
    <t>Universidade de Lisboa (UL) (Ulisboa)</t>
  </si>
  <si>
    <t>Not Recommended for funding</t>
  </si>
  <si>
    <t>DRI/India/0007/2020</t>
  </si>
  <si>
    <t>Nanomateriais heteroestruturados 2D para separação de água fotoeletroquímica e redução de dióxido de carbono</t>
  </si>
  <si>
    <t>Associação do Instituto Superior Técnico para a Investigação e o Desenvolvimento (IST-ID)</t>
  </si>
  <si>
    <t>DRI/India/0009/2020</t>
  </si>
  <si>
    <t xml:space="preserve">Descobrindo os mecanismos moleculares de derivados flavonoides de nova geração na atenuação do stresse oxidativo associado às doenças neurodegenerativas. </t>
  </si>
  <si>
    <t>Designing next generation flavonoid derivatives and unraveling molecular mechanism in attenuation of oxidative stress associated neurodegenerative disorders.</t>
  </si>
  <si>
    <t>Rui Fernando Marques da Silva</t>
  </si>
  <si>
    <t>FARM-ID, Associação da Faculdade de Farmácia para a Investigação e Desenvolvimento (FARM-ID)</t>
  </si>
  <si>
    <t>DRI/India/0010/2020</t>
  </si>
  <si>
    <t>Condensadores para armazenamento de energia flexíveis e de elevado desempenho baseados em filmes ferroelétricos relaxores sem chumbo</t>
  </si>
  <si>
    <t>José Pedro Basto da Silva</t>
  </si>
  <si>
    <t>Universidade do Minho (UM)</t>
  </si>
  <si>
    <t>DRI/India/0014/2020</t>
  </si>
  <si>
    <t>Construção sustentável de pavimentos rodoviários utilizando agregados reciclados provenientes de RCD reforçados com geossintéticos</t>
  </si>
  <si>
    <t>Sustainable Roadway Construction using Recycled Construction and Demolition (C&amp;D) Materials Reinforced with Geosynthetics</t>
  </si>
  <si>
    <t>Castorina Fernanda Silva Vieira</t>
  </si>
  <si>
    <t>DRI/India/0015/2020</t>
  </si>
  <si>
    <t>Eletrocatalisadores compósitos tolerantes a enxofre e resistentes à deposição de carvão para conversão eletroquímica de biogás em energia</t>
  </si>
  <si>
    <t>Aleksey Yaremchenko</t>
  </si>
  <si>
    <t>Universidade de Aveiro (UA)</t>
  </si>
  <si>
    <t>DRI/India/0017/2020</t>
  </si>
  <si>
    <t>Desenvolvimento de sensores de fibra ótica de alto desempenho com base em plasmões de ressonância para detecção de amostras bio e gasosas que afetam a vida humana e o ambiente</t>
  </si>
  <si>
    <t>Carlos Marques</t>
  </si>
  <si>
    <t>DRI/India/0020/2020</t>
  </si>
  <si>
    <t>Membranas de troca gasosa para procedimentos de oxigenação extracorporal de longa duração sem perda de plasma</t>
  </si>
  <si>
    <t>Mónica Faria</t>
  </si>
  <si>
    <t>DRI/India/0022/2020</t>
  </si>
  <si>
    <t>Riscos para a saúde humana associados a rios poluídos na Índia e Portugal: caracterização detalhada do resistoma nos rios Ganges e Vouga</t>
  </si>
  <si>
    <t>Risks to human health posed by polluted rivers in India and Portugal: in-depth characterization of the antibiotic resistome in Ganges and Vouga Rivers</t>
  </si>
  <si>
    <t>Isabel Henriques</t>
  </si>
  <si>
    <t>Universidade de Coimbra (UC)</t>
  </si>
  <si>
    <t>DRI/India/0023/2020</t>
  </si>
  <si>
    <t>Função do di-AMP cíclico na reparação de fractura dupla de ADN, expressão RecA e SOS Response em Mycobacterium</t>
  </si>
  <si>
    <t>Zachary Jay Hensel</t>
  </si>
  <si>
    <t>Universidade Nova de Lisboa (UNL)</t>
  </si>
  <si>
    <t>DRI/India/0024/2020</t>
  </si>
  <si>
    <t>Vibrações do sistema comboio-via-maciço: abordagens numérica e experimental</t>
  </si>
  <si>
    <t>Train-track-ground vibrations: numerical and experimental approaches</t>
  </si>
  <si>
    <t>COFAC, Cooperativa de Formação e Animação Cultural, CRL (COFAC)</t>
  </si>
  <si>
    <t>DRI/India/0025/2020</t>
  </si>
  <si>
    <t>DRI/India/0027/2020</t>
  </si>
  <si>
    <t xml:space="preserve">&lt;br&gt;Adesivo Portátil e Autossuficiente de Monitorização de Saúde </t>
  </si>
  <si>
    <t xml:space="preserve">Self-powered Health Monitoring Patch </t>
  </si>
  <si>
    <t>Suman Nandy</t>
  </si>
  <si>
    <t>NOVA.ID.FCT - Associação para a Inovação e Desenvolvimento da FCT (NOVA.ID.FCT/FCTUNL/UNL)</t>
  </si>
  <si>
    <t>DRI/India/0029/2020</t>
  </si>
  <si>
    <t>Para além da cortina de fumo: perfil biogeográfico, caracterização in vitro e avaliação da terapêutica biomimética para biofilmes orais de várias espécies em usuários de tabaco sem fumo na Índia e fumadores em Portugal</t>
  </si>
  <si>
    <t>Looking beyond the Smokescreen: Biogeographic profiling, in vitro characterization, and evaluation of biomimetic therapeutics for oral multispecies biofilms in smokeless tobacco users in India and smokers in Portugal</t>
  </si>
  <si>
    <t>Celia Rodrigues</t>
  </si>
  <si>
    <t>DRI/India/0031/2020</t>
  </si>
  <si>
    <t>MIPINHALE: Vacinas de inalação oral candidatas para prevenção e imunoterapia de tuberculose pulmonar</t>
  </si>
  <si>
    <t>MIPINHALE: Orally-inhaled vaccine candidates for prevention and immunotherapy of pulmonary tuberculosis</t>
  </si>
  <si>
    <t>Ana Margarida Moutinho Grenha</t>
  </si>
  <si>
    <t>DRI/India/0032/2020</t>
  </si>
  <si>
    <t>Structural and functional studies of novel industrial carbohydrate processing enzymes and viral proteins</t>
  </si>
  <si>
    <t>Pedro Bule</t>
  </si>
  <si>
    <t>Faculdade de Medicina Veterinária (FMV/ULisboa)</t>
  </si>
  <si>
    <t>DRI/India/0033/2020</t>
  </si>
  <si>
    <t>DC4COVID - Explorando Duas Abordagens Diferentes em Direção a um Candidato a Medicamento para o COVID-19</t>
  </si>
  <si>
    <t xml:space="preserve">DC4COVID – Exploring Two Different Approaches Towards a Drug Candidate for COVID-19 </t>
  </si>
  <si>
    <t>Maria Alexandra da Silva Paulo</t>
  </si>
  <si>
    <t>DRI/India/0034/2020</t>
  </si>
  <si>
    <t>Avaliação comparativa dos desafios societais e dos impactes da micromobilidade em Portugal e na Índia</t>
  </si>
  <si>
    <t>Margarida Isabel Cabrita Marques Coelho</t>
  </si>
  <si>
    <t>DRI/India/0035/2020</t>
  </si>
  <si>
    <t>Plataforma Integradora para a Avaliação da Estabilidade de Taludes</t>
  </si>
  <si>
    <t>Joaquim Agostinho Barbosa Tinoco</t>
  </si>
  <si>
    <t>DRI/India/0036/2020</t>
  </si>
  <si>
    <t>Bioativos da biomassa de algas para aplicações médicas e cosméticas</t>
  </si>
  <si>
    <t>Carla Silva</t>
  </si>
  <si>
    <t>DRI/India/0037/2020</t>
  </si>
  <si>
    <t>Aplicação de probióticos e entidades adjuvantes antifúngicas encapsuladas e incorporadas num hidrogel de fonte marinha para o desenvolvimento de terapia eficaz da candidíase mucocutânea crónica</t>
  </si>
  <si>
    <t>Concurrent use of encapsulated probiotic and antifungal adjuvant entities incorporated in a marine source hydrogel for development of effective therapy of chronic mucocutaneous candidiasis</t>
  </si>
  <si>
    <t>DRI/India/0038/2020</t>
  </si>
  <si>
    <t>Membranas de sericina para produção de máscaras de proteção</t>
  </si>
  <si>
    <t>Sericin-based membranes for making protective masks</t>
  </si>
  <si>
    <t>Paula Isabel Teixeira Gonçalves Coutinho Borges</t>
  </si>
  <si>
    <t>Instituto Politécnico da Guarda (IPG)</t>
  </si>
  <si>
    <t>DRI/India/0039/2020</t>
  </si>
  <si>
    <t>Reciclagem de metais presentes em baterias de lítio usadas por processos hidrometalúrgicos</t>
  </si>
  <si>
    <t>Joao Manuel da Costa e Araújo Pereira Coutinho</t>
  </si>
  <si>
    <t>DRI/India/0040/2020</t>
  </si>
  <si>
    <t>SISTEMAS DINÂMICOS E INTELIGENTES PARA RESPOSTA AOS DESAFIOS DA POLUIÇÃO AMBIENTAL, DO CLIMA E DA SAÚDE NO TRANSPORTE INTERURBANO &lt;br&gt;&lt;br&gt;&lt;br&gt;</t>
  </si>
  <si>
    <t>INTELLIGENT &amp; DYNAMIC SYSTEMS FOR TACKLING ENVIRONMENTAL POLLUTION,  CLIMATE and HEALTH CHALLENGES IN INTERCITY TRANSPORT&lt;br&gt;&lt;br&gt;</t>
  </si>
  <si>
    <t>Jorge Filipe Marto Bandeira</t>
  </si>
  <si>
    <t>DRI/India/0041/2020</t>
  </si>
  <si>
    <t>Identificação de redes metalorgânicas com vista à separação de olefinas/parafinas para fins industriais</t>
  </si>
  <si>
    <t>José Richard Baptista Gomes</t>
  </si>
  <si>
    <t>DRI/India/0042/2020</t>
  </si>
  <si>
    <t>Detecção e Remoção de Contaminantes de Água: uma abordagem baseada em Materiais Supramoléculares e Nanomateriais</t>
  </si>
  <si>
    <t xml:space="preserve">Sensing and Cleaning of Water Contaminants:an approach based on Supramolecular and Nano Eutectic Materials </t>
  </si>
  <si>
    <t>Isabel Maria Delgado Jana Marrucho Ferreira</t>
  </si>
  <si>
    <t>DRI/India/0043/2020</t>
  </si>
  <si>
    <t>Repetições de aminoácidos em alvos terapêuticos de fungos: Plasticidade funcional e patogenese</t>
  </si>
  <si>
    <t>Amino acid REPeats in fungal drug targets: FUNctional plasticity and pathogenesis</t>
  </si>
  <si>
    <t>Instituto de Investigação e Inovação em Saúde da Universidade do Porto - Associação (i3S)</t>
  </si>
  <si>
    <t>Plataforma integrada para reciclagem de águas residuais de tingimento de têxtil utilizando Sistemas de Aquosos Bifásicos: Uma abordagem de economia circular</t>
  </si>
  <si>
    <t>Integrated platform for recycling of textile dyeing wastewater using Aqueous Biphasic Systems: A Circular Economy Approach</t>
  </si>
  <si>
    <t>Jorge Fernando Brandão Pereira</t>
  </si>
  <si>
    <t>Recommended for funding</t>
  </si>
  <si>
    <t>DRI/India/0048/2020</t>
  </si>
  <si>
    <t>FATP1 como alvo terapêutico no tratamento de cancro da mama triplo negativo usando nanoformulação de dendrímeros</t>
  </si>
  <si>
    <t>Vasco Bonifácio</t>
  </si>
  <si>
    <t>DRI/India/0051/2020</t>
  </si>
  <si>
    <t>Avaliação da contribuição de mapas quantitativos de água livre e T2 na identificação de infiltração de gliomas e caracterização do seu genótipo</t>
  </si>
  <si>
    <t>Assessing the role of free-water imaging and T2-mapping for identification of glioma infiltration and genotype characterization     &lt;br&gt;</t>
  </si>
  <si>
    <t>Rita Homem de Gouveia Costanzo Nunes</t>
  </si>
  <si>
    <t>DRI/India/0054/2020</t>
  </si>
  <si>
    <t>Encapsulação de biofármacos para a COVID-19 utilizando sistemas aquosos bifásicos constituídos por polímeros naturais e gelificáveis de algas marinhas</t>
  </si>
  <si>
    <t>Mara Guadalupe Freire Martins</t>
  </si>
  <si>
    <t>DRI/India/0058/2020</t>
  </si>
  <si>
    <t>Conceção e Desenvolvimento de um Sistema de Apoio à Decisão para Prevenir Acidentes Rodoviários com Recurso a Inteligência Artificial</t>
  </si>
  <si>
    <t>DRI/India/0060/2020</t>
  </si>
  <si>
    <t>Considerações sobre alterações climáticas na gestão de infraestruturas de transporte em contexto multirrisco</t>
  </si>
  <si>
    <t>Climate Change Considerations for Transportation Infrastructure Management in Multi-Hazard Setting</t>
  </si>
  <si>
    <t>Jose Matos</t>
  </si>
  <si>
    <t>DRI/India/0062/2020</t>
  </si>
  <si>
    <t>Tradução do papel fisiológico de proteínas transportadoras em estratégias de descoberta de fármacos para malária</t>
  </si>
  <si>
    <t>Maria Isabel Mendes Veiga</t>
  </si>
  <si>
    <t>DRI/India/0064/2020</t>
  </si>
  <si>
    <t>Componentes de Sinalização HER e Fosfolipase C gama na Resistência Adquirida às Terapias Dirigidas aos Receptores de Tirosinas Quinase.</t>
  </si>
  <si>
    <t>Components of HERs and Phospholipase C-gamma  signalling in acquired resistance to tyrosine kinase-targeted cancer therapies.</t>
  </si>
  <si>
    <t>Luis Antonio Marques da Costa</t>
  </si>
  <si>
    <t>Instituto de Medicina Molecular João lobo Antunes (IMM/FM/ULisboa)</t>
  </si>
  <si>
    <t>DRI/India/0067/2020</t>
  </si>
  <si>
    <t>Semente de linhaça enriquecida: um alimento funcional para a doença de Alzheimer</t>
  </si>
  <si>
    <t>Cláudia Maria Fragão Pereira</t>
  </si>
  <si>
    <t>Centro de Neurociências e Biologia Celular (CNBC/UC)</t>
  </si>
  <si>
    <t>DRI/India/0069/2020</t>
  </si>
  <si>
    <t>Reaproveitamento terapêutico para COVID-19: neutralizar a proteina Spike com o péptido p28 derivado da azurina</t>
  </si>
  <si>
    <t>Repurposing of therapeutics for COVID-19: disabling the SARS-CoV-2 Spike protein with azurin-derived peptide p28</t>
  </si>
  <si>
    <t>Arsénio M Fialho</t>
  </si>
  <si>
    <t>DRI/India/0070/2020</t>
  </si>
  <si>
    <t>Produção de bio-hitano e polihidroxialcanoatos empregando pré-tratamento a biomassa lignocelulósica</t>
  </si>
  <si>
    <t>High rate bio-hythane and polyhydroxyalkanoates production employing pre-treatment of lignocellulosic biomass</t>
  </si>
  <si>
    <t>Mónica Carvalheira</t>
  </si>
  <si>
    <t>DRI/India/0073/2020</t>
  </si>
  <si>
    <t xml:space="preserve">Previsão da vulnerabilidade de mangais num contexto de alterações climáticas </t>
  </si>
  <si>
    <t>Forecasting Vulnerability of Mangroves due to Climate Change</t>
  </si>
  <si>
    <t>DRI/India/0078/2020</t>
  </si>
  <si>
    <t>Desenvolvimento de Nanocompósitos a partir de Resíduos Orgânicos para a Determinação Óptica de Covid-19 em Águas Residuais</t>
  </si>
  <si>
    <t>Luís Pinto da Silva</t>
  </si>
  <si>
    <t>Faculdade de Ciências da Universidade do Porto (FCUP/UP)</t>
  </si>
  <si>
    <t>DRI/India/0081/2020</t>
  </si>
  <si>
    <t>Mapeando a ação imunoregulatória do péptido CW49 em feridas infetadas através de pensos halocrómicos em bicamada contendo ácido hialurónico derivado de Streptococcus</t>
  </si>
  <si>
    <t>DRI/India/0083/2020</t>
  </si>
  <si>
    <t>&lt;br&gt;Chips nanofotônicos de campo próximo para detecção de partículas de vírus corona</t>
  </si>
  <si>
    <t>Nearfield nanophotonics chips for corona virus detection</t>
  </si>
  <si>
    <t>Jana Berit Nieder</t>
  </si>
  <si>
    <t>Laboratório Ibérico Internacional de Nanotecnologias INL LIN (INL)</t>
  </si>
  <si>
    <t>DRI/India/0086/2020</t>
  </si>
  <si>
    <t>The role of plant-based protein or essential amino acids as functional foods on insulin sensitivity, immune function and their impact on the gut-liver axis</t>
  </si>
  <si>
    <t>DRI/India/0088/2020</t>
  </si>
  <si>
    <t xml:space="preserve">Healthier Air with New Disciplines for Schoolchildren </t>
  </si>
  <si>
    <t>Célia dos Anjos Alves</t>
  </si>
  <si>
    <t>DRI/India/0091/2020</t>
  </si>
  <si>
    <t>Desenvolvimento de novos sistemas bioelectroquímicos para recuperação de energia e recursos valiosos a partir de efluentes e CO2 emitidos por biorefinarias.</t>
  </si>
  <si>
    <t>Development of Novel Bioelectrochemical System for Energy and Valuable Resource recovery from wastewater and CO2 emitted from biorefineries.</t>
  </si>
  <si>
    <t>Ricardo Saraiva Loureiro de Oliveira Louro</t>
  </si>
  <si>
    <t>DRI/India/0093/2020</t>
  </si>
  <si>
    <t>Desenvolvimento de compósitos ecológicos e biodegradáveis baseados em lã, borracha natural e cortiça: o papel da modificação da interface nas suas propriedades</t>
  </si>
  <si>
    <t>Development of eco-friendly biodegradable coarse wool - natural rubber - cork green composites: the role of interface modification on the properties</t>
  </si>
  <si>
    <t>Fábio Fernandes</t>
  </si>
  <si>
    <t>DRI/India/0094/2020</t>
  </si>
  <si>
    <t>Qualidade do ar e implicações na Saúde Pública Escolar – estudo multidisciplinar em Portugal e na Índia</t>
  </si>
  <si>
    <t>Air quality vs Scholar Public Health – multidisciplinary study in Portugal and India</t>
  </si>
  <si>
    <t xml:space="preserve">Transporte de humidade para extremos hidrológicos num clima em mudança  </t>
  </si>
  <si>
    <t xml:space="preserve">Anomalous Moisture Transport for Hydrological Extremes in a Changing Climate </t>
  </si>
  <si>
    <t>Ricardo Machado Trigo</t>
  </si>
  <si>
    <t>DRI/India/0100/2020</t>
  </si>
  <si>
    <t>Materiais Derivados de Resíduos para Captura e Redução Fotocatalítica de CO2 para Combustíveis &lt;br&gt;</t>
  </si>
  <si>
    <t>DRI/India/0101/2020</t>
  </si>
  <si>
    <t>Remoção de micropoluentes e bactérias patogénicas de efluentes municipais e de lixiviados de aterro usando sistemas baseados em algas e biofiltração</t>
  </si>
  <si>
    <t>Algae based sustainable approach aided by biofiltration for removal of micropollutant and  pathogenic  bacteria from landfill leachate and urban wastewater with its  implications in algae-based products</t>
  </si>
  <si>
    <t>Rui Martins</t>
  </si>
  <si>
    <t>DRI/India/0102/2020</t>
  </si>
  <si>
    <t>Focos Eletromagnéticos para Transmissão de Energia Sem Fios de Alta Eficiência</t>
  </si>
  <si>
    <t>Nuno Carvalho</t>
  </si>
  <si>
    <t>Instituto de Telecomunicações (IT)</t>
  </si>
  <si>
    <t>DRI/India/0103/2020</t>
  </si>
  <si>
    <t>Projecto com conceito inovador para a utilização de energia solar concentrada</t>
  </si>
  <si>
    <t>Luis Manuel Guerra da Silva Rosa</t>
  </si>
  <si>
    <t>Instituto de Engenharia Mecânica (IDMEC)</t>
  </si>
  <si>
    <t>DRI/India/0104/2020</t>
  </si>
  <si>
    <t>Produtos alimentares para o futuro: Utilização inovadora das macroalgas como alimento e ingrediente sustentável, seguro e saudável</t>
  </si>
  <si>
    <t>Food for future: Innovative utilization of macroalgae as healthy, safe and sustainable food and ingredient</t>
  </si>
  <si>
    <t>Helena Isabel Costa de Oliveira</t>
  </si>
  <si>
    <t>Centro Interdisciplinar de Investigação Marinha e Ambiental (CIIMAR)</t>
  </si>
  <si>
    <t>DRI/India/0105/2020</t>
  </si>
  <si>
    <t>Detecção de nutrientes do solo com transístores de efeito de campo de materiais bidimensionais</t>
  </si>
  <si>
    <t>João Pedro Santos Hall Agorreta Alpuim</t>
  </si>
  <si>
    <t>DRI/India/0107/2020</t>
  </si>
  <si>
    <t>Distribuição ambiental, impacto e biorremediação do MERcúrio em ecossistemas aquáticos sobre condições TROpicais e MEDiterrânicas</t>
  </si>
  <si>
    <t>DRI/India/0108/2020</t>
  </si>
  <si>
    <t>Elétrodos baseados em sulfuretos / selenetos metálicos e seus compósitos: uma nova abordagem para produzir supercondensadores assimétricos flexíveis.</t>
  </si>
  <si>
    <t>Electrodes based on metal sulfides/ selenides and their composites: A novel approach to tailor flexible asymmetric redox supercapacitors.</t>
  </si>
  <si>
    <t>Kush Upadhyay</t>
  </si>
  <si>
    <t>DRI/India/0111/2020</t>
  </si>
  <si>
    <t>Sistemas de teranóstico do cancro do pancreas baseados em SPIONs</t>
  </si>
  <si>
    <t>João Paulo Miranda Ribeiro Borges</t>
  </si>
  <si>
    <t>DRI/India/0113/2020</t>
  </si>
  <si>
    <t>Desenvolvimento de uma ferramenta computacional baseada em Métodos de análise de redes e de aprendizagem profunda para a previsão de fármacos redirigidos contra o SARS-CoV2</t>
  </si>
  <si>
    <t>Francisco Rodrigues Pinto</t>
  </si>
  <si>
    <t>DRI/India/0115/2020</t>
  </si>
  <si>
    <t>Patogénese molecular da neuropatia motora relacionada com o gene seipina/BSCL2: seipinopatias como nova doença rara conformacional relacionada com vesículas lipídicas</t>
  </si>
  <si>
    <t>Molecular pathogenesis of seipin/BSCL2-related motor neuropathy: seipinopathies as a novel lipid droplet-associated conformational rare disease</t>
  </si>
  <si>
    <t>Vitor Hugo Freitas Teixeira</t>
  </si>
  <si>
    <t>DRI/India/0117/2020</t>
  </si>
  <si>
    <t>Desenvolvimento de Materiais Sintéticos para Reconhecimento Molecular e Inativação do vírus SARS-CoV-2</t>
  </si>
  <si>
    <t>Rolando Carlos Pereira Simões Dias</t>
  </si>
  <si>
    <t>Instituto Politécnico de Bragança (IPBragança)</t>
  </si>
  <si>
    <t>DRI/India/0119/2020</t>
  </si>
  <si>
    <t>Revestimento por spray de plasma de grafeno e derivados com propriedades antivirais e antibacterianas para superfícies propensas à infeção: uma resposta à COVID-19</t>
  </si>
  <si>
    <t>Plasma sprayed Graphene based coating with long-lasting passive antiviral and anti-bacterial properties for infection prone surfaces: a response to COVID-19</t>
  </si>
  <si>
    <t>José Manuel Baptista Cabeda</t>
  </si>
  <si>
    <t>Fundação Ensino e Cultura Fernando Pessoa (FECFP)</t>
  </si>
  <si>
    <t>DRI/India/0120/2020</t>
  </si>
  <si>
    <t>Deteção de COVs na atmosfera de centros urbanos e ecossistemas mangais na Índia e a sua conversão catalítica sustentável</t>
  </si>
  <si>
    <t xml:space="preserve">Detection of atmospheric VOCs over tropical urban and mangrove ecosystems in India and their sustainable catalytic conversion  </t>
  </si>
  <si>
    <t>Elisabete Clara Bastos do Amaral Alegria</t>
  </si>
  <si>
    <t>DRI/India/0121/2020</t>
  </si>
  <si>
    <t>Produtos naturais e ligantes análogos bioativos e seus complexos metálicos como agente antiviral e moduladores imunológicos</t>
  </si>
  <si>
    <t>Natural products and analogous bioactive ligands and their metal complex as anti-viral agent and immune modulators</t>
  </si>
  <si>
    <t>Maria Adilia Januário Charmier</t>
  </si>
  <si>
    <t>DRI/India/0122/2020</t>
  </si>
  <si>
    <t>Green Lodge: Habitação sustentável a custos controlados para trabalhadores migrantes desalojados pelo Covid-19</t>
  </si>
  <si>
    <t>Green Lodge: Sustainable and Affordable Model House for migrant workers displaced amidst Covid-19</t>
  </si>
  <si>
    <t>Manuel de Arriaga Brito Correia Guedes</t>
  </si>
  <si>
    <t>DRI/India/0123/2020</t>
  </si>
  <si>
    <t xml:space="preserve">Revestimento piezo cerâmico e polimérico de nanofios: uma abordagem inovadora de baixo custo para tratamento de água </t>
  </si>
  <si>
    <t>Piezo Ceramic and Polymeric Nanowire Coating: A Low Cost Innovative Approach for Water Treatment</t>
  </si>
  <si>
    <t>ASHIS TRIPATHY</t>
  </si>
  <si>
    <t>DRI/India/0125/2020</t>
  </si>
  <si>
    <t>Desenvolvimento de uma vacina transcutânea contra o virus SARS-CoV-2: administração de um plasmideo de DNA, veiculado por nanoparticulas poliméricas num sistema de microagulhas</t>
  </si>
  <si>
    <t xml:space="preserve">Enabling transdermal vaccination against SARS-CoV-2 virus: development of a DNA vaccine delivered by polymeric nanoparticles through microneedles array </t>
  </si>
  <si>
    <t>Sandra Jesus</t>
  </si>
  <si>
    <t>DRI/India/0128/2020</t>
  </si>
  <si>
    <t>Estudo à fadiga de um aço estrutural produzido por fabrico aditivo para estruturas de turbinas eólicas offshore</t>
  </si>
  <si>
    <t>Fatigue study of additively manufactured structural steel for offshore wind turbine structures</t>
  </si>
  <si>
    <t>DRI/India/0129/2020</t>
  </si>
  <si>
    <t>PepET: Transferência de electrões mediada por péptidos para materiais funcionais sustentáveis</t>
  </si>
  <si>
    <t>PepET: Peptide mediated electron transfer for sustainable functional materials</t>
  </si>
  <si>
    <t>Ana Sofia Fidalgo Pombo Mendes Pina</t>
  </si>
  <si>
    <t>DRI/India/0132/2020</t>
  </si>
  <si>
    <t xml:space="preserve">Oxidação/oxigenação bioinspirada e assistida por complexos metálicos de transição de pequenas moléculas orgânicas em compostos orgânicos úteis e degradação de poluentes orgânicos, </t>
  </si>
  <si>
    <t>Paula Cristina Ferreira da Silva Brandão</t>
  </si>
  <si>
    <t>DRI/India/0134/2020</t>
  </si>
  <si>
    <t>Intervenções teranósticas no cancro mama por meio de novos biomarcadores</t>
  </si>
  <si>
    <t>Virginia Brancato</t>
  </si>
  <si>
    <t>DRI/India/0135/2020</t>
  </si>
  <si>
    <t>Desenvolvimento de de nanofibras 3D para regeneração nervosa</t>
  </si>
  <si>
    <t>Ramiro Almeida</t>
  </si>
  <si>
    <t>DRI/India/0137/2020</t>
  </si>
  <si>
    <t>O património intangível das florestas: valores culturais e espirituais</t>
  </si>
  <si>
    <t>The intangible heritage of forests: cultural and spiritual values</t>
  </si>
  <si>
    <t>Universidade de Trás-os-Montes e Alto Douro (UTAD)</t>
  </si>
  <si>
    <t>DRI/India/0138/2020</t>
  </si>
  <si>
    <t>Engenharia de recursos marinhos como biomateriais que visam o tratamento de danos à pele</t>
  </si>
  <si>
    <t xml:space="preserve">Engineering marine resources as biomaterials envisioning skin damage treatment </t>
  </si>
  <si>
    <t>DRI/India/0139/2020</t>
  </si>
  <si>
    <t>Desenvolvimento de máscara facial reutilizável com nanomaterial adequado para atividade antimicrobiana&lt;br&gt;</t>
  </si>
  <si>
    <t>Design and development of reusable face mask with suitable nanomaterial for antimicrobial activity&lt;br&gt;</t>
  </si>
  <si>
    <t>Fábio Emanuel de Sousa Ferreira</t>
  </si>
  <si>
    <t>DRI/India/0142/2020</t>
  </si>
  <si>
    <t>Pesquisa de pequenas moléculas corretoras de mutações patogénicas na DNA polimerase gama</t>
  </si>
  <si>
    <t>Clara Isabel Ferreira Pereira</t>
  </si>
  <si>
    <t>DRI/India/0145/2020</t>
  </si>
  <si>
    <t>Comunidades multi-energéticas colaborativas e dinâmicas(Multi-ECo)</t>
  </si>
  <si>
    <t>Multi-Energy Collaborative and dynamic communities (Multi-ECo)</t>
  </si>
  <si>
    <t>Hugo Gabriel Valente Morais</t>
  </si>
  <si>
    <t>Instituto de Engenharia de Sistemas e Computadores, Investigação e Desenvolvimento em Lisboa (INESC-ID/INESC/IST/ULisboa)</t>
  </si>
  <si>
    <t>DRI/India/0150/2020</t>
  </si>
  <si>
    <t>MicroencApsulação de bactérias beNéficas de plAntas para melhorar a produtividade aGronómica em rEgiões propensas à seca na India e Portugal</t>
  </si>
  <si>
    <t>MicroencApsulatioN of plant beneficial bacteria for improving Agronomic productivity in drouGht prone rEgions of India and Portugal</t>
  </si>
  <si>
    <t>Rui Sérgio Viana Sodré de Oliveira</t>
  </si>
  <si>
    <t>DRI/India/0151/2020</t>
  </si>
  <si>
    <t>Utilização e Valorização de CO2: Eletro- and Foto- Redução Catalítica com Compostos de Metais Abundantes na Terra Incorporando Ligandos Próticos</t>
  </si>
  <si>
    <t>CO2 Utilization and Valorization: Electro- and Photo-Catalytic Reduction using Earth-Abundant Metal Compounds Incorporating Protic Ligands</t>
  </si>
  <si>
    <t>Beatriz Royo Cantabrana</t>
  </si>
  <si>
    <t>DRI/India/0152/2020</t>
  </si>
  <si>
    <t>Eco-Evolução de octoCORais formadores de habitat tropical em um contexto de alterações climáticas: fornecendo as linhas de base para melhorar a conservação dos recifes de coral no arquipélago LAKshadweep.</t>
  </si>
  <si>
    <t>Eco-Evolution of tropical habitat-forming octoCORals under climate change: providing the missing baselines to improve the conservation of coral reefs in the LAKshadweep Archipelago.</t>
  </si>
  <si>
    <t>Jean-Baptiste Ledoux</t>
  </si>
  <si>
    <t>DRI/India/0153/2020</t>
  </si>
  <si>
    <t>Desenvolvimento de uma plataforma RT-dPCR altamente sensível para a detecção de vírus baseada em microfluídica de gotas</t>
  </si>
  <si>
    <t>Realization of Highly Sensitive Droplet Microfluidic based RT- dPCR Platform for Viral Diagnostics</t>
  </si>
  <si>
    <t>DRI/India/0154/2020</t>
  </si>
  <si>
    <t>Reistência ao fogo de sistemas light-steel framing para uma habitação segura e sustentável</t>
  </si>
  <si>
    <t>Carlos André Soares Couto</t>
  </si>
  <si>
    <t>DRI/India/0157/2020</t>
  </si>
  <si>
    <t>Avaliação integrada de hotspots de plástico marinho no mar da Arábia</t>
  </si>
  <si>
    <t>Integrative assessment of marine plastic litter hotspots over Arabian Sea</t>
  </si>
  <si>
    <t>Diana Catarino das Neves Viegas</t>
  </si>
  <si>
    <t>Inesc Tec - Instituto de Engenharia de Sistemas e Computadores, Tecnologia e Ciência (INESC TEC)</t>
  </si>
  <si>
    <t>DRI/India/0159/2020</t>
  </si>
  <si>
    <t>FENTCoffee: Fusão de sentidos artificiais, e-nariz e e-língua, para avaliaçáo de sabor de café</t>
  </si>
  <si>
    <t xml:space="preserve">FENTCoffee: Fusion of Artificial Senses, E-Nose &amp; E-Tongue for the Coffee Flavour Assessment  </t>
  </si>
  <si>
    <t>DRI/India/0160/2020</t>
  </si>
  <si>
    <t>Geopolímeros Porosos Baseados em Resíduos Industriais para Aplicações de Isolamento Térmico e Acústico&lt;br&gt;</t>
  </si>
  <si>
    <t>DRI/India/0162/2020</t>
  </si>
  <si>
    <t xml:space="preserve">Decifrar o papel dos PIFs de arroz na regulação da resposta ao stress combinado de secura e elevada temperatura </t>
  </si>
  <si>
    <t>Nelson José Madeira Saibo</t>
  </si>
  <si>
    <t>DRI/India/0163/2020</t>
  </si>
  <si>
    <t>Novas nanoplataformas de anticorpo-ZnO para a recolha bactérias e deteção precoce de focos de resistência a antibióticos em águas ambientais</t>
  </si>
  <si>
    <t>Novel antibody-ZnO nanoplatforms for the collection of bacteria and early detection of antibiotic resistance hot spots in environmental waters</t>
  </si>
  <si>
    <t>Marta Alves</t>
  </si>
  <si>
    <t>DRI/India/0164/2020</t>
  </si>
  <si>
    <t>Teste imunocromatográfico baseado em SERS para a deteção de anticorpos anti-SARS-CoV-2</t>
  </si>
  <si>
    <t>SERS-based LFIA for anti-SARS-CoV-2 Antibodies Detection</t>
  </si>
  <si>
    <t>Eulalia Fernanda Alves Carvalho Pereira</t>
  </si>
  <si>
    <t>REQUIMTE - Rede de Química e Tecnologia - Associação (REQUIMTE-P)</t>
  </si>
  <si>
    <t>DRI/India/0165/2020</t>
  </si>
  <si>
    <t>Detecção ótica de microRNAs através de Fluorescência Intensificada por Nano-antenas Plasmónicas</t>
  </si>
  <si>
    <t>Pedro Miguel Neves Ribeiro Paulo</t>
  </si>
  <si>
    <t>DRI/India/0169/2020</t>
  </si>
  <si>
    <t>INProved - Processos Biotecnológicos Inovadores para a Valorização de Resíduos agro-industriais em Biocombustíveis avançados e Bioprodutos</t>
  </si>
  <si>
    <t>INProved - Innovative Biotechnological Processes for the Valorization of agro-industrial wastes into advanced Biofuels and Bioproducts</t>
  </si>
  <si>
    <t>Florbela de Oliveira Carvalheiro Esteves Amaro</t>
  </si>
  <si>
    <t>Laboratório Nacional de Energia e Geologia, I.P. (LNEG)</t>
  </si>
  <si>
    <t>DRI/India/0171/2020</t>
  </si>
  <si>
    <t>Desenvolvimento de uma nova abordagem integrada de reabilitação sísmica e térmica para envolventes de edifícios de betão armado não projetados sísmicamente na Índia</t>
  </si>
  <si>
    <t>André Filipe Castanheira Alves Furtado</t>
  </si>
  <si>
    <t>DRI/India/0174/2020</t>
  </si>
  <si>
    <t>Biocatálise aplicada à Produção de Lípidos Estruturados, Prebióticos e Óleos Suplementados a partir de Resíduos Agroindustriais e de Subprodutos</t>
  </si>
  <si>
    <t>Maria Suzana Leitão Ferreira Dias Vicente</t>
  </si>
  <si>
    <t>Instituto Superior de Agronomia (ISA/ULisboa)</t>
  </si>
  <si>
    <t>DRI/India/0175/2020</t>
  </si>
  <si>
    <t>Materiais compósitos magnetoeléctricos em sistemas coletores de energia</t>
  </si>
  <si>
    <t>Maria Amélia LOJA</t>
  </si>
  <si>
    <t>Instituto Superior de Engenharia de Lisboa (ISEL/IPL)</t>
  </si>
  <si>
    <t>DRI/India/0176/2020</t>
  </si>
  <si>
    <t>Nanopartículas vetorizadas por péptidos para a terapia de tumores cerebrais</t>
  </si>
  <si>
    <t>Carla Vitorino</t>
  </si>
  <si>
    <t>DRI/India/0177/2020</t>
  </si>
  <si>
    <t>Desenvolvimento e controle por campo magnético do transporte de carga em células solares baseadas em perovskita para aplicações em energia</t>
  </si>
  <si>
    <t>Venkata Ramana Eskilla</t>
  </si>
  <si>
    <t>DRI/India/0178/2020</t>
  </si>
  <si>
    <t>Desenvolvimento de nanorrobôs reativos a estímulos para resolver a formação massiva de coágulos sanguíneos usando um modelo biomimético da doença de COVID-19</t>
  </si>
  <si>
    <t>David Caballero Vila</t>
  </si>
  <si>
    <t>DRI/India/0180/2020</t>
  </si>
  <si>
    <t>Friction deposition para eficiente reparação e manutenção onboard de navios</t>
  </si>
  <si>
    <t xml:space="preserve">Friction deposition for efficient onboard ship repair and maintenance </t>
  </si>
  <si>
    <t>DRI/India/0182/2020</t>
  </si>
  <si>
    <t xml:space="preserve">Desenvolvimento dos primeiros nanocompósitos híbridos embutidos com Se/Te e derivados de ésteres de cianato, nano-argilas e POSS para aplicações avançadas, com capacidade de resposta a estímulos esternos     </t>
  </si>
  <si>
    <t xml:space="preserve">Development of First Sellenium/TeLLUrim Embedded  Hybrid Nanocomposites Derived from Cyanate Esters, Nanoclays and  Polyhedral Oligomeric Silsesquioxane (POSS) for Smart, Smulus-responing Advanced Materials Applications </t>
  </si>
  <si>
    <t>Zlatan Zlatev Denchev</t>
  </si>
  <si>
    <t>DRI/India/0185/2020</t>
  </si>
  <si>
    <t>(Bio)sensores para poluentes ambientais e geração de bioenergia com base em novas nanoarquiteturas eletrocatalíticas de carbono</t>
  </si>
  <si>
    <t>Simone Barreira Morais</t>
  </si>
  <si>
    <t>DRI/India/0191/2020</t>
  </si>
  <si>
    <t xml:space="preserve">O Ritmo Circadiano no Tratamento do Cancro: um passo na direção da cronoterapia personalizada através de uma estratégia de co-libertação fármaco/gene  </t>
  </si>
  <si>
    <t>Rhythm in Treating Cancer – a step towards personalized chronotherapy by Drug/Gene co-delivery strategy</t>
  </si>
  <si>
    <t>Diana Rita Barata Costa</t>
  </si>
  <si>
    <t>Universidade da Beira Interior (UBI)</t>
  </si>
  <si>
    <t>DRI/India/0192/2020</t>
  </si>
  <si>
    <t>Novos inibidores de baixa massa molecular dirigidos às toxinas principais dos venenos das víboras de Russel e de Escamas-em-serra como alternativas/coadjuvantes no tratamento contra o envenenamento.</t>
  </si>
  <si>
    <t>Pedro Manuel Azevedo Alexandrino Fernandes</t>
  </si>
  <si>
    <t>DRI/India/0195/2020</t>
  </si>
  <si>
    <t>Plataforma de microfluidica baseados em modelos 3D de tumores de cancro de mama para a entrega dirigida de complexos antitumor e conhecimento da resposta à Terapêutica</t>
  </si>
  <si>
    <t>DRI/India/0196/2020</t>
  </si>
  <si>
    <t>Desenvolvimento de uma tira de teste electroquímica com impressão 3D para a deteção da COVID-19</t>
  </si>
  <si>
    <t>Development of electrochemical 3D-printed nanostructure electrode strips for detection of COVID-19</t>
  </si>
  <si>
    <t>Maria Goreti Ferreira Sales</t>
  </si>
  <si>
    <t>DRI/India/0198/2020</t>
  </si>
  <si>
    <t>Monitorização de serviços dos ecossistemas a partir do espaço na Índia</t>
  </si>
  <si>
    <t>MonitOring ecosystem sErvices from Space in India</t>
  </si>
  <si>
    <t>Pedro Cabral</t>
  </si>
  <si>
    <t>DRI/India/0200/2020</t>
  </si>
  <si>
    <t xml:space="preserve">SUSTENTABILIDADE URBANA EM ESPAÇOS INFORMAIS: MELHORAR O MODO DE VIDA E A INTEGRAÇÃO EM ESPAÇOS DE CONTACTO E SEGREGAÇÃO </t>
  </si>
  <si>
    <t xml:space="preserve">URBAN SUSTAINABILITY IN INFORMAL SPACES: IMPROVING LIVELIHOOD AND INTEGRATION IN SEGREGATED AND CONTACT SPACES </t>
  </si>
  <si>
    <t>Jorge Macaísta Malheiros</t>
  </si>
  <si>
    <t>DRI/India/0205/2020</t>
  </si>
  <si>
    <t>Produção de bio-aditivos a partir de hemicelulose e glicerol derivados de matérias-primas indianas e portuguesas sobre compósitos micro-meso e óxidos mistos como catalisadores</t>
  </si>
  <si>
    <t xml:space="preserve">Production of Bio-Additives from Hemicellulose and Glycerol derived from Indian and Portugal Feedstocks over Micro-Meso Composites and Mixed Oxides as Catalysts </t>
  </si>
  <si>
    <t>José Eduardo Castanheiro</t>
  </si>
  <si>
    <t>DRI/India/0208/2020</t>
  </si>
  <si>
    <t>Desenvolvimento de materiais de carbono para aplicações na área ambiental e energia por processos de adsorção</t>
  </si>
  <si>
    <t>Development of carbonaceous materials for environmental and renewable energy applications by Adsorption Processes</t>
  </si>
  <si>
    <t>José Silva</t>
  </si>
  <si>
    <t>DRI/India/0209/2020</t>
  </si>
  <si>
    <t xml:space="preserve">Células solares de baixo custo optimizadas por plasmons superficiais </t>
  </si>
  <si>
    <t>Maria Helena Sousa Soares de Oliveira Braga</t>
  </si>
  <si>
    <t>DRI/India/0210/2020</t>
  </si>
  <si>
    <t>Novos eletrocatalisadores derivados de estruturas orgânicas metálicas para produção eficiente de hidrogénio via eletrólise da água</t>
  </si>
  <si>
    <t>Novel metal organic framework derived electrocatalysts for efficient hydrogen production via water splitting</t>
  </si>
  <si>
    <t>Lifeng Liu</t>
  </si>
  <si>
    <t>DRI/India/0211/2020</t>
  </si>
  <si>
    <t>Desenvolvimento de plataforma portátil de micro-PCR para diagnóstico de doenças infecciosas</t>
  </si>
  <si>
    <t>Virginia Chu</t>
  </si>
  <si>
    <t>Instituto de Engenharia de Sistemas e Computadores - Microsistemas e Nanotecnologias (INESC MN/INESC/IST/ULisboa)</t>
  </si>
  <si>
    <t>DRI/India/0212/2020</t>
  </si>
  <si>
    <t>Triagem de medicamentos antivirais personalizados para SARS-CoV-2 usando linhas de raízes transformadas potentes de plantas medicinais</t>
  </si>
  <si>
    <t>Weng Kung PENG</t>
  </si>
  <si>
    <t>DRI/India/0214/2020</t>
  </si>
  <si>
    <t>Pukazhselvan DHARMAKKON</t>
  </si>
  <si>
    <t>DRI/India/0216/2020</t>
  </si>
  <si>
    <t>Aplicação de tecnologias verdes na valorização de subprodutos de pescado no desenvolvimento de produtos à base de cereais ricos em macronutrientes</t>
  </si>
  <si>
    <t>Application of green technologies on the valorization of seafood by-products to develop macronutrient rich cereal-based products</t>
  </si>
  <si>
    <t>RUI COSTA</t>
  </si>
  <si>
    <t>Instituto Politécnico de Coimbra (IPC)</t>
  </si>
  <si>
    <t>DRI/India/0220/2020</t>
  </si>
  <si>
    <t>A rota da celulose bacteriana: da produção sustentável ao desenvolvimento de aplicações</t>
  </si>
  <si>
    <t>The bacterial cellulose route: from sustainable production to applications</t>
  </si>
  <si>
    <t>Francisco Miguel Portela da Gama</t>
  </si>
  <si>
    <t>DRI/India/0222/2020</t>
  </si>
  <si>
    <t>Espumas geopoliméricas à base de lamas vermelhas para a adsorção de metais pesados e compostos orgânicos voláteis</t>
  </si>
  <si>
    <t>REVOLUTION - REd mud-derived geopolymer foams for heavy metals and VOLatile organic compoUnds adsorpTION</t>
  </si>
  <si>
    <t>Rui Miguel Teixeira Novais</t>
  </si>
  <si>
    <t>DRI/India/0223/2020</t>
  </si>
  <si>
    <t>Bi-geís a base de carragenina híbrida como matrizes para administração de probióticos com atividades biológicas</t>
  </si>
  <si>
    <t>Studies on the carrageenan-based bigels as matrices for probiotics delivery and its biological activities</t>
  </si>
  <si>
    <t>loic hilliou</t>
  </si>
  <si>
    <t>DRI/India/0225/2020</t>
  </si>
  <si>
    <t>Investigação da toxicidade e propriedades físico-químicas de solventes de baixo eutéctico por modelos in silico validados experimentalmente</t>
  </si>
  <si>
    <t>Maria Natália Dias Soeiro Cordeiro</t>
  </si>
  <si>
    <t>DRI/India/0227/2020</t>
  </si>
  <si>
    <t>Agricultura Inteligente baseada em Drones com Mínima Intervenção Humana</t>
  </si>
  <si>
    <t>DRI/India/0229/2020</t>
  </si>
  <si>
    <t>Bioimpressão 3D de organoides de cancro para prever resposta clínica em medicina personalizada</t>
  </si>
  <si>
    <t>Banani Kundu</t>
  </si>
  <si>
    <t>DRI/India/0230/2020</t>
  </si>
  <si>
    <t>Análise proteómica e glicoproteómica de doentes com COVID-19 para estudo da fisiopatologia e descoberta de biomarcadores de IgG anti-SARS-CoV2 "</t>
  </si>
  <si>
    <t>Proteomics and glycoproteomics analysis of COVID-19 infected patients for mechanistic insights and biomarker discovery focus on anti-SARS-CoV2 IgG"</t>
  </si>
  <si>
    <t>Francisco Amado</t>
  </si>
  <si>
    <t>DRI/India/0232/2020</t>
  </si>
  <si>
    <t>Abordagem multidisciplinar através do uso de estratégias de baixo custo para uma viticultura sustentável e mitigação do efeito das alterações climáticas</t>
  </si>
  <si>
    <t>Multidisciplinary Approach using Low-Cost Strategies for Sustainable Viticulture and Mitigation of Climate Change effect</t>
  </si>
  <si>
    <t>Lia-Tânia Rosa Dinis</t>
  </si>
  <si>
    <t>DRI/India/0233/2020</t>
  </si>
  <si>
    <t>Unindo neurónios biológicos com eletrónica neuromórfica: rumo a um dispositivo de neuroprótese adaptativo e de baixa potência</t>
  </si>
  <si>
    <t>Interfacing biological neurons with neuromorphic electronics: towards an adaptive, low power neuroprosthesis device</t>
  </si>
  <si>
    <t>DRI/India/0235/2020</t>
  </si>
  <si>
    <t>Desenvolvimento de novas ligas de alta entropia com elevada resistência, soldabilidade e resistência à corrosão para aplicações marinhas</t>
  </si>
  <si>
    <t>João Pedro Oliveira</t>
  </si>
  <si>
    <t>DRI/India/0238/2020</t>
  </si>
  <si>
    <t xml:space="preserve">Fabrico de um revestimento nanoestruturado antivirico e antibacteriano para materiais porosos  </t>
  </si>
  <si>
    <t xml:space="preserve">Fabrication of Antiviral and Antibacterial Nanocoating for Porous Materials </t>
  </si>
  <si>
    <t>Catarina Ferreira dos Santos</t>
  </si>
  <si>
    <t>Instituto Politécnico de Setúbal (IPSetúbal)</t>
  </si>
  <si>
    <t>DRI/India/0241/2020</t>
  </si>
  <si>
    <t>Nanopartículas de ouro funcionalizadas com copolímeros de bloco anfifílicos para aplicações catalíticas e antivirais</t>
  </si>
  <si>
    <t>Patrícia Pinto Alves</t>
  </si>
  <si>
    <t>PRODEQ - Associação para o Desenvolvimento da Engenharia Química (PRODEQ)</t>
  </si>
  <si>
    <t>DRI/India/0242/2020</t>
  </si>
  <si>
    <t>PINning the proteins: Funcionalização ortogonal de proteínas e síntese de bioconjugados multifuncionais homogéneos</t>
  </si>
  <si>
    <t>PINning the proteins:  precise and orthogonal technology to deliver multifunctional bioconjugates</t>
  </si>
  <si>
    <t>Pedro Miguel Pimenta Gois</t>
  </si>
  <si>
    <t>DRI/India/0243/2020</t>
  </si>
  <si>
    <t>Desenvolvimento de Terapêuticas Anti-Cancerígenas Inteligentes e a sua Avaliação Toxicológica</t>
  </si>
  <si>
    <t>Ricardo Alexandre Rodrigues Pires</t>
  </si>
  <si>
    <t>DRI/India/0244/2020</t>
  </si>
  <si>
    <t>Um estudo sobre COVID 19 para métodos estocásticos para a evolução temporal de um sistema dinâmico</t>
  </si>
  <si>
    <t>A study on COVID 19 for  Stochastic Methods for the Time Evolution of A Dynamical System</t>
  </si>
  <si>
    <t>Sandra Ferreira</t>
  </si>
  <si>
    <t>DRI/India/0246/2020</t>
  </si>
  <si>
    <t>Têxteis inteligentes auto-alimentados para monitorização do estado de saúde</t>
  </si>
  <si>
    <t>Self-powered smart textiles for health monitoring applications</t>
  </si>
  <si>
    <t>Ana Catarina Bernardino Baptista</t>
  </si>
  <si>
    <t>DRI/India/0247/2020</t>
  </si>
  <si>
    <t>Uso de um modelo de pulmão humano para testar o efeito antiviral de moduladores da função mitocondrial</t>
  </si>
  <si>
    <t>Using a Bioengineered humanized LUng model to test anti-Viral Effects of mitochondrial pharmacological modulators</t>
  </si>
  <si>
    <t>Catarina Rodrigues de Almeida</t>
  </si>
  <si>
    <t>DRI/India/0249/2020</t>
  </si>
  <si>
    <t>A luta contra os nematodos parasitas do grão-de-bico: revelação do potencial de biocontrolo dos microbiomas bacterianos associados.</t>
  </si>
  <si>
    <t>The fight against chickpea parasitic nematodes: revealing the biocontrol potential of chickpea-associated bacterial microbiomes.</t>
  </si>
  <si>
    <t>Esther Menéndez</t>
  </si>
  <si>
    <t>DRI/India/0250/2020</t>
  </si>
  <si>
    <t>Desenvolvimento de Sistemas Nanoterapêuticos para Inibição de SARS-CoV-2 baseada em siRNA</t>
  </si>
  <si>
    <t>Carla Sophia Brazão Andrade Sousa Alves</t>
  </si>
  <si>
    <t>Universidade da Madeira (UMA)</t>
  </si>
  <si>
    <t>DRI/India/0251/2020</t>
  </si>
  <si>
    <t>DHARMA- Desastres na Arte, Riscos, Manutenção e Assistência</t>
  </si>
  <si>
    <t>DHARMA- Disasters in Heritage Art and Risk Management Assistance</t>
  </si>
  <si>
    <t>vanessa antunes</t>
  </si>
  <si>
    <t>Faculdade de Letras da Universidade de Lisboa (FL/ULisboa)</t>
  </si>
  <si>
    <t>DRI/India/0252/2020</t>
  </si>
  <si>
    <t>Gerador termoelétrico à base de óxidos processados por laser para recuperação do calor desperdiçado a alta temperatura</t>
  </si>
  <si>
    <t>Andrei Kavaleuski</t>
  </si>
  <si>
    <t>DRI/India/0259/2020</t>
  </si>
  <si>
    <t>Desenvolvimento de Compósitos híbridos verdes de PLA - o efeito de reforços à nanoescala na melhoria de propriedades</t>
  </si>
  <si>
    <t>Diana Sara Pereira Ferreira</t>
  </si>
  <si>
    <t>DRI/India/0260/2020</t>
  </si>
  <si>
    <t>MyFriend4Safe – um amigo virtual no combate ao COVID</t>
  </si>
  <si>
    <t xml:space="preserve">MyFriend4Safe – a Virtual Friend to combat COVID </t>
  </si>
  <si>
    <t>Jorge Sá Silva</t>
  </si>
  <si>
    <t>DRI/India/0261/2020</t>
  </si>
  <si>
    <t>Projecto e análise hidrodinâmica de sistemas hibridos de energias eólica e das ondas em mar aberto</t>
  </si>
  <si>
    <t>DRI/India/0264/2020</t>
  </si>
  <si>
    <t>Síntese Eficiente de Agregados Micro, Meso e Macroscópicos de Espumas Porosas Cristalinas Híbridas Orgânicas-Inorgânicas para Purificação de Biogás</t>
  </si>
  <si>
    <t>High-throughput Synthesis of Micro, Meso, and Macroscopic Assemblies of Porous Crystalline Organic-Inorganic Hybrid Foams for Biogas Upgrading</t>
  </si>
  <si>
    <t>Rui Pedro Pinto Lopes Ribeiro</t>
  </si>
  <si>
    <t>DRI/India/0265/2020</t>
  </si>
  <si>
    <t>Materiais e dispositivos termoelétricos híbridos orgânicos-inorgânicos para aplicações em energia e sensores</t>
  </si>
  <si>
    <t>Thermoelectric hybrid organic-inorganic materials and devices for energy and sensor applications</t>
  </si>
  <si>
    <t>António Cândido Lampreia Pereira Gonçalves</t>
  </si>
  <si>
    <t>DRI/India/0266/2020</t>
  </si>
  <si>
    <t>Soluções rápidas e baratas para o diagnóstico da Lepra no local de cuidado</t>
  </si>
  <si>
    <t>Felismina Teixeira Coelho Moreira</t>
  </si>
  <si>
    <t>Instituto Superior de Engenharia do Porto (ISEP/IPP)</t>
  </si>
  <si>
    <t>DRI/India/0268/2020</t>
  </si>
  <si>
    <t xml:space="preserve">Caracterização proteómica e fisiológica de porta-enxertos de videira resistentes à seca em zonas de clima mediterrânico e tropical </t>
  </si>
  <si>
    <t xml:space="preserve">Target based proteomic and physiological characterization of drought resilient rootstocks of grapevines in mediterranean and tropical climatic regions </t>
  </si>
  <si>
    <t>Luísa Cristina dos Mártires Ferreira de Carvalho</t>
  </si>
  <si>
    <t>DRI/India/0269/2020</t>
  </si>
  <si>
    <t>Leveduras Superiores para Biorrefinarias Avançadas</t>
  </si>
  <si>
    <t>DRI/India/0271/2020</t>
  </si>
  <si>
    <t>Aprendizagem remota baseada em interacção homem maquina e biossinais</t>
  </si>
  <si>
    <t xml:space="preserve">Learning Online based on HCI and Biosignals </t>
  </si>
  <si>
    <t>DRI/India/0272/2020</t>
  </si>
  <si>
    <t>Aplicação de fucoxantina, um carotenóide de algas marinhas castanhas para produtos alimentares de valor acrescentado: benefícios para a saúde</t>
  </si>
  <si>
    <t xml:space="preserve">Application of fucoxanthin, a brown seaweed carotenoid for added value food products and their health benefits </t>
  </si>
  <si>
    <t>Isabel Maria Marques Saraiva de Carvalho</t>
  </si>
  <si>
    <t>Universidade do Algarve (UAlg)</t>
  </si>
  <si>
    <t>DRI/India/0275/2020</t>
  </si>
  <si>
    <t>Desenvolvimento de nanocatalisadores para Armazenamento e Conversão de Energia</t>
  </si>
  <si>
    <t>Development of Nanocatalysts for Energy Storage and Conversion</t>
  </si>
  <si>
    <t>Olívia Salomé Gonçalves Pinto Soares</t>
  </si>
  <si>
    <t>DRI/India/0276/2020</t>
  </si>
  <si>
    <t>Nanovacina de DNA minicircular em forma de pó seco para administração intranasal contra a COVID-19</t>
  </si>
  <si>
    <t>Ângela Maria Almeida de Sousa</t>
  </si>
  <si>
    <t>DRI/India/0278/2020</t>
  </si>
  <si>
    <t xml:space="preserve">Modificações de sais de nitrato ternários com ênfase numa melhor estabilidade e características mais eficientes de transferência de calor para Centrais Térmicas Solares Concentradas </t>
  </si>
  <si>
    <t xml:space="preserve">Modifications on ternary nitrate salts with focus on better thermal stability and improved heat transfer characteristics for Concentrated Solar Thermal Power Plants </t>
  </si>
  <si>
    <t>DRI/India/0284/2020</t>
  </si>
  <si>
    <t>Ponto-de-atendimento molecular isotérmico para a detecção de SARS-CoV-2 em águas residuais</t>
  </si>
  <si>
    <t>Alejandro Garrido-Maestu</t>
  </si>
  <si>
    <t>DRI/India/0288/2020</t>
  </si>
  <si>
    <t>Comportamentos anti pandémicos de sustentabilidade multicultural</t>
  </si>
  <si>
    <t>Anti-pademic behaviors of Multicultural sustainability</t>
  </si>
  <si>
    <t>José Carlos Dias Rouco</t>
  </si>
  <si>
    <t>DRI/India/0289/2020</t>
  </si>
  <si>
    <t>Remoção de arsénio de fontes de água potável através de um novo processo integrado com tecnologia de membranas</t>
  </si>
  <si>
    <t>Arsenic decontamination of drinking water sources by a novel integrated membrane treatment process</t>
  </si>
  <si>
    <t>Svetlozar Gueorguiev VELIZAROV</t>
  </si>
  <si>
    <t>DRI/India/0290/2020</t>
  </si>
  <si>
    <t>Valorização do metaboloma de Melissa officinalis através de processamento pós-colheita</t>
  </si>
  <si>
    <t xml:space="preserve">Generation of value-added metabolome in Melissa officinalis L. leaves upon post-harvest treatment </t>
  </si>
  <si>
    <t>DRI/India/0293/2020</t>
  </si>
  <si>
    <t>Painéis fotovoltaicos transparentes em envidraçados de cobertura integrados com bomba de calor para aplicação em edifícios com necessidades quase nulas de energia</t>
  </si>
  <si>
    <t>Maria da Glória Gomes</t>
  </si>
  <si>
    <t>DRI/India/0294/2020</t>
  </si>
  <si>
    <t>Forno de Biomassa a Cow Dung</t>
  </si>
  <si>
    <t>Francisco Duque Lemos</t>
  </si>
  <si>
    <t>Associação Centro de Inovação de Carácter Empreendedor e Científico (CICEC)</t>
  </si>
  <si>
    <t>DRI/India/0297/2020</t>
  </si>
  <si>
    <t xml:space="preserve">Sistema plataforma móvel e robô trepador elétrico e autónomo para desramação e colheita de árvores </t>
  </si>
  <si>
    <t>CARLOS XAVIER PAIS VIEGAS</t>
  </si>
  <si>
    <t>Associação para o Desenvolvimento da Aerodinâmica Industrial (ADAI)</t>
  </si>
  <si>
    <t>DRI/India/0299/2020</t>
  </si>
  <si>
    <t>Amostragem e análise de contaminantes emergentes no meio ambiente: desenvolvimento de um dispositivo de pré-concentração passiva integrando solventes eutéticos  e nanomateriais</t>
  </si>
  <si>
    <t>Sampling and Analysis of Emerging Contaminants in the Environment: Development of a passive pre-concentration device containing deep eutectic solvents and nanomaterials</t>
  </si>
  <si>
    <t>Sara Cristina Silva Cunha</t>
  </si>
  <si>
    <t>DRI/India/0300/2020</t>
  </si>
  <si>
    <t>Desenvolvimento de sistemas catalíticos multifuncionais à base de lignina para a valorização do glicerol derivado da biomassa</t>
  </si>
  <si>
    <t xml:space="preserve">Development of a Lignin-based Multifunctional Catalytic system for the valorization of Biomass-derived Glycerol </t>
  </si>
  <si>
    <t>Maria Filipa Gomes Ribeiro</t>
  </si>
  <si>
    <t>DRI/India/0305/2020</t>
  </si>
  <si>
    <t>Casa Segura - mitigando os riscos da informalidade em cenários de emergência</t>
  </si>
  <si>
    <t>JOSÉ NUNO DINIS CABRAL BEIRÃO</t>
  </si>
  <si>
    <t>Faculdade de Arquitectura da Universidade de Lisboa (UL) (FA UL/Ulisboa)</t>
  </si>
  <si>
    <t>DRI/India/0306/2020</t>
  </si>
  <si>
    <t>PROMISE - Melhoramento da resiliência do feijão-frade [Vigna unguiculata (L.) Walp.]   às Alterações Climáticas: uso de microRNAs envolvidos no desenvolvimento da semente e modulados pela acção conjunta de stresses de calor e falta de àgua.</t>
  </si>
  <si>
    <t>Susana de Sousa Araújo</t>
  </si>
  <si>
    <t>DRI/India/0309/2020</t>
  </si>
  <si>
    <t>Desenvolvimento de uma nova tecnologia de ligação por conformação plástica e adesão para construção de abrigos flutantes sustantáveis</t>
  </si>
  <si>
    <t>Development of a novel hybrid clinch bonding joining technique for construction of sustainable floating shelters</t>
  </si>
  <si>
    <t>Lucas da Silva</t>
  </si>
  <si>
    <t>INEGI - Instituto de Ciência e Inovação em Engenharia Mecânica e Engenharia Industrial (INEGI/UP)</t>
  </si>
  <si>
    <t>DRI/India/0310/2020</t>
  </si>
  <si>
    <t xml:space="preserve">Modificação da eficiência de células solares perovesquíticas à base de estanho via deposição de filmes fluoropoliméricos multifuncionais </t>
  </si>
  <si>
    <t>Tuning the efficiency of Sn-based Perovskite Solar Cells via multifunctional fluoropolymers coating</t>
  </si>
  <si>
    <t>DRI/India/0311/2020</t>
  </si>
  <si>
    <t>Novas Terapias no Tratamento da Doença de Alzheimer: Caracterização de  Nanopartículas para atravessar a Barreira Sangue-líquido Cefalorraquidiano</t>
  </si>
  <si>
    <t>Advances in Alzheimer´s Therapy: Nanoparticle Formulations to Cross the Blood-cerebrospinal Fluid Barrier</t>
  </si>
  <si>
    <t>Telma Quintela</t>
  </si>
  <si>
    <t>DRI/India/0312/2020</t>
  </si>
  <si>
    <t>Vacinas intranasais para prevenção de infeções respiratórias: investigação de antigénios do SARSCOV-2 &amp; adjuvantes para vacinas intranasais</t>
  </si>
  <si>
    <t xml:space="preserve">Intranasal vaccine-preventable respiratory infections: in search of the effective SARSCOV-2 antigen &amp; adjuvant </t>
  </si>
  <si>
    <t>Olga Maria Fernandes Borges</t>
  </si>
  <si>
    <t>DRI/India/0314/2020</t>
  </si>
  <si>
    <t>Demonstração da pilha de bateria de escoamento redox de vanádio de alta densidade de corrente / potência para aplicação em armazenamento de energia</t>
  </si>
  <si>
    <t>Demonstration of High Current/Power Density Vanadium Redox Flow Battery Stack For Energy Storage Application</t>
  </si>
  <si>
    <t>Ricardo André Ribeiro Monteiro</t>
  </si>
  <si>
    <t>Solução integrada para cinzas de carvão como fonte de elementos críticos e como material para substituir grafite natural e argila através do desenvolvimento de produtos com valor acrescentado</t>
  </si>
  <si>
    <t>Bruno Valentim</t>
  </si>
  <si>
    <t>DRI/India/0319/2020</t>
  </si>
  <si>
    <t>Desenvolvimento de novos biosensores para determinação de glicemia baseados em estruturas CNTs/grafeno auto-organizados em matrizes poliméricas híbridas</t>
  </si>
  <si>
    <t>Joao Manuel Valente Nabais</t>
  </si>
  <si>
    <t>DRI/India/0321/2020</t>
  </si>
  <si>
    <t>Combinando transformações fotoquímicas e biocatalíticas para preparar diversos aminociclopentitóis bioativos quirais</t>
  </si>
  <si>
    <t xml:space="preserve">Combining photochemical and biocatalytic transformations to diverse chiral bioactive  aminocyclopentitols </t>
  </si>
  <si>
    <t>Carlos Alberto Mateus Afonso</t>
  </si>
  <si>
    <t>DRI/India/0322/2020</t>
  </si>
  <si>
    <t>Revestimentos poliméricos antivirais e antibacterianos de enzimas proteolíticas imobilizadas por nanopartículas de metal e óxido de metal para aplicação em equipamento de proteção individual (EPI)</t>
  </si>
  <si>
    <t>Polymeric coatings of antiviral and antimicrobial metal and metal oxide nanoparticles-immobilized proteolytic enzymes for application in textile-based Personal Protective Equipment (PPE)</t>
  </si>
  <si>
    <t>Andrea Zille</t>
  </si>
  <si>
    <t>DRI/India/0324/2020</t>
  </si>
  <si>
    <t>Melhoria do tempo de vida e sustentabilidade de produtos hortícolas através de revestimentos edíveis constituídos por flora Portuguesa e dos Himalaias.</t>
  </si>
  <si>
    <t xml:space="preserve">Enhancement of Postharvest Shelf life of Horticultural commodities using smart Coatings from Western Himalayan and Portuguese flora. </t>
  </si>
  <si>
    <t>Filipe Antunes</t>
  </si>
  <si>
    <t>Associação para o Desenvolvimento do Departamento de Física da Universidade de Coimbra (ADDFUC/FCT/UC)</t>
  </si>
  <si>
    <t>DRI/India/0325/2020</t>
  </si>
  <si>
    <t>re-MASK: Biodegradabilidade e descontaminação de vapor no design de um kit de proteção respiratória filtrante (máscara FFP)</t>
  </si>
  <si>
    <t>Re-MASK: Designing biodegradability and vapour decontamination for a filtering facepiece (FFP) mask protective kit</t>
  </si>
  <si>
    <t>DRI/India/0326/2020</t>
  </si>
  <si>
    <t>Microalgas para o tratamento de efluentes urbanos e da indústria têxtil num contexto de biorrefinaria</t>
  </si>
  <si>
    <t>Microalgae for urban and textile wastewater treatment under a biorefinery scenario</t>
  </si>
  <si>
    <t>Luísa Barreira</t>
  </si>
  <si>
    <t>DRI/India/0328/2020</t>
  </si>
  <si>
    <t>Melhora de Desempenho de Células Solares de Perovskitas Plasmônicas através da Caracterização por Microscopia Eletrônica</t>
  </si>
  <si>
    <t>Enrique Carbo Argibay</t>
  </si>
  <si>
    <t>DRI/India/0329/2020</t>
  </si>
  <si>
    <t>Combate à resistência a pesticidas nas práticas de agricultura moderna: estudos em bombas de efluxo de drogas/compostos xenobióticos na levedura modelo</t>
  </si>
  <si>
    <t>Combating pesticide resistance in modern agriculture practice: studies on drug/xenobiotic efflux pumps in the yeast model</t>
  </si>
  <si>
    <t>Cláudia Sofia Pires Godinho</t>
  </si>
  <si>
    <t>DRI/India/0330/2020</t>
  </si>
  <si>
    <t>Projeto de Sensor Cantiléver BioMEMS para Detecção de SARS Cov-2</t>
  </si>
  <si>
    <t>Manuel Cândido Duarte dos Santos</t>
  </si>
  <si>
    <t>DRI/India/0331/2020</t>
  </si>
  <si>
    <t>Biolixiviação anaeróbica de manganês de baixo custo utilizando bactérias dissimilatórias redutoras de metais e mapeamento metagenómico</t>
  </si>
  <si>
    <t>Paula Maria Vasconcelos Morais</t>
  </si>
  <si>
    <t>DRI/India/0332/2020</t>
  </si>
  <si>
    <t xml:space="preserve">Avaliação do desempenho e da possibilidade de reciclagem de misturas betuminosas incorporando resíduos de plástico para infraestruturas rodoviárias sustentáveis </t>
  </si>
  <si>
    <t>DRI/India/0333/2020</t>
  </si>
  <si>
    <t>Eco2Housing - Conceção e desenvolvimento de painéis prefabricados com ativação alcalina utilizando bio-cinzas para habitação ecológica e económica</t>
  </si>
  <si>
    <t>Paulina Faria</t>
  </si>
  <si>
    <t>Adaptações do citoesqueleto e membrana de axónios em tensão: do alongamento induzido por stretch às lesões traumáticas cerebrais</t>
  </si>
  <si>
    <t>Cytoskeletal and membrane adaptations of stretched neurons: from tension-induced growth to traumatic brain injury</t>
  </si>
  <si>
    <t>Monica M Sousa</t>
  </si>
  <si>
    <t>DRI/India/0337/2020</t>
  </si>
  <si>
    <t>Células solares de Schottky baseadas em filmes finos de silício e nanoestruturas metálicas plasmónicas</t>
  </si>
  <si>
    <t>Plasmonic Schottky solar cells based on thin film silicon and metal nanostructures</t>
  </si>
  <si>
    <t>Rui Nuno Marques Pereira</t>
  </si>
  <si>
    <t>DRI/India/0339/2020</t>
  </si>
  <si>
    <t>SEABioGeC - Diversidade bacteriana e processos biogeoquimicos em montes submarinos: o complexo dos montes submarinos Horseshoe, Nordeste do Oceano Atlântico</t>
  </si>
  <si>
    <t>ANTÓNIO MIGUEL PIECHO DE ALMEIDA SANTOS</t>
  </si>
  <si>
    <t>DRI/India/0340/2020</t>
  </si>
  <si>
    <t>Melhorar a eficiência do uso de azoto na Índia e em Portugal</t>
  </si>
  <si>
    <t>Improving Nitrogen Use efficiency in India and PorTugal</t>
  </si>
  <si>
    <t>DRI/India/0343/2020</t>
  </si>
  <si>
    <t>Deteção de estradiol e adenosina através de sensores rápidos, seletivos e sensíveis</t>
  </si>
  <si>
    <t>Rapid, selective and sensitive sensors for estradiol and adenosine detection</t>
  </si>
  <si>
    <t>Marcela Alves Segundo</t>
  </si>
  <si>
    <t>DRI/India/0345/2020</t>
  </si>
  <si>
    <t>Desenvolvimento de Alimentos Funcionais para Combater a COVID-19</t>
  </si>
  <si>
    <t>Maria Fernanda de Mesquita</t>
  </si>
  <si>
    <t>Egas Moniz - Cooperativa de Ensino Superior, CRL (CESEM)</t>
  </si>
  <si>
    <t>DRI/India/0347/2020</t>
  </si>
  <si>
    <t>Dessalinização por osmose direta usando líquido iónicos: Um estudo à escala de bancada</t>
  </si>
  <si>
    <t>Ionic Liquid-based Forward Osmosis Desalination: A Bench Scale Study</t>
  </si>
  <si>
    <t>Pedro Carvalho</t>
  </si>
  <si>
    <t>DRI/India/0348/2020</t>
  </si>
  <si>
    <t xml:space="preserve">Novos filtros catalíticos de materiais híbridos à base de celulose de biomassa para purificação de ar e água </t>
  </si>
  <si>
    <t>Novel highly efficient catalytic filters made from cellulose-based hybrid materials from waste biomass for the air and water purification</t>
  </si>
  <si>
    <t>José António Ferreira Gamelas</t>
  </si>
  <si>
    <t>DRI/India/0349/2020</t>
  </si>
  <si>
    <t>Modelação da inibição de patogénicos, da degradação de resíduos e das propriedades anti-inflamatórias mediante bactérias probióticas em alimentos</t>
  </si>
  <si>
    <t>Modelling pathogen inhibition, residues degradation and anti-inflammatory properties of selected probiotic bacteria in food matrices</t>
  </si>
  <si>
    <t>Ursula Andrea Gonzales Barron</t>
  </si>
  <si>
    <t>DRI/India/0350/2020</t>
  </si>
  <si>
    <t>TherMoSKIN - Sistema integrado de sensores de temperatura e movimento em substratos ultrafinos tipo pele (SKIN) usando tecnologias emergentes para aplicações biomédicas</t>
  </si>
  <si>
    <t>TherMoSKIN- Integrated Thermal and Motion Sensing in skin-like substrates with Emerging Technologies for biomedical applications</t>
  </si>
  <si>
    <t>Joana Vaz Pinto</t>
  </si>
  <si>
    <t>DRI/India/0351/2020</t>
  </si>
  <si>
    <t>Desenvolvimento de Lectinas que se ligam à manose selecionadas como agentes anticancro e antivirais</t>
  </si>
  <si>
    <t>DRI/India/0354/2020</t>
  </si>
  <si>
    <t>Desenvolvimento de novos compostos a partir de fontes microbianas sustentáveis</t>
  </si>
  <si>
    <t>Vitor Manuel de Oliveira e Vasconcelos</t>
  </si>
  <si>
    <t>DRI/India/0355/2020</t>
  </si>
  <si>
    <t>Impactos das alterações climáticas no recurso eólico de Portugal e India sob aquecimento global</t>
  </si>
  <si>
    <t>David João da Silva Carvalho</t>
  </si>
  <si>
    <t>DRI/India/0359/2020</t>
  </si>
  <si>
    <t>Produção de hidrogénio verde a partir de água do mar usando fotocátodos inovadores</t>
  </si>
  <si>
    <t>Olinda Maria Quelhas Fernandes Conde</t>
  </si>
  <si>
    <t>DRI/India/0362/2020</t>
  </si>
  <si>
    <t>Aerogéis de grafeno sustentáveis para a purificação eficiente e de baixos custos de biofarmacêuticos</t>
  </si>
  <si>
    <t>Ana Paula Mora Tavares</t>
  </si>
  <si>
    <t>DRI/India/0364/2020</t>
  </si>
  <si>
    <t>FuturESystems - Mercados e Micro-redes dos Sistemas Energéticos Futuros (com níveis muito elevados de geração renovável)</t>
  </si>
  <si>
    <t>Fernando Lopes</t>
  </si>
  <si>
    <t>DRI/India/0368/2020</t>
  </si>
  <si>
    <t>Produção de electricidade utilizando algas verdes modificadas por engenharia genética.</t>
  </si>
  <si>
    <t>Cecilia Maria Pais de Faria de Andrade Arraiano</t>
  </si>
  <si>
    <t>DRI/India/0369/2020</t>
  </si>
  <si>
    <t>InScanAI: Monitorização Inteligente do Aparelho Gastro-intestinal Baseada em Processamento Cognitivo Eficiente</t>
  </si>
  <si>
    <t>InScanAI: Intelligent Gastro-Scan with Resource-efficient Processing</t>
  </si>
  <si>
    <t>Gabriel Falcão Paiva Fernandes</t>
  </si>
  <si>
    <t>DRI/India/0370/2020</t>
  </si>
  <si>
    <t>Desinfecção fotônica para combater o COVID-19 usando drones em ambientes indoor.</t>
  </si>
  <si>
    <t>Photonic Disinfection to Combat COVID-19 using Indoor Unmanned Aerial Vehicle. &lt;br&gt;</t>
  </si>
  <si>
    <t>Sara Paiva</t>
  </si>
  <si>
    <t>Instituto Politécnico de Viana do Castelo (IPVC)</t>
  </si>
  <si>
    <t>DRI/India/0373/2020</t>
  </si>
  <si>
    <t>Metastabilidade em células solares de Cu(In,Ga)Se2: um caminho para melhorar o desempenho</t>
  </si>
  <si>
    <t>Metastability in Cu(In,Ga)Se2 Solar Cells: a path towards enhanced performance</t>
  </si>
  <si>
    <t>DRI/India/0374/2020</t>
  </si>
  <si>
    <t>Inteligência Artifical no Diagnóstico de Avarias e Funcionamento Tolerante a Falhas de Acionamentos Multifásicos para Veículos Elétricos Inteligentes</t>
  </si>
  <si>
    <t>Sérgio Manuel Ângelo da Cruz</t>
  </si>
  <si>
    <t>DRI/India/0376/2020</t>
  </si>
  <si>
    <t>Sistema de suporte inovador para plataformas eólicas offshore em águas profundas e intermédias estabilizado por pré-tensionamento</t>
  </si>
  <si>
    <t>Paulo Jorge Rosa-Santos</t>
  </si>
  <si>
    <t>DRI/India/0378/2020</t>
  </si>
  <si>
    <t xml:space="preserve">Nanomateriais na luta contra a COVID-19 </t>
  </si>
  <si>
    <t xml:space="preserve">Nanomateriais for the fight against COVID-19 </t>
  </si>
  <si>
    <t>Sónia Alexandra Correia Carabineiro</t>
  </si>
  <si>
    <t>DRI/India/0379/2020</t>
  </si>
  <si>
    <t xml:space="preserve">SAFE COVID19: Análise do ar para bioaereosol de COVID19 </t>
  </si>
  <si>
    <t>SAFE COVID19: Screening Air Flow Environment for COVID19 bioaereosol</t>
  </si>
  <si>
    <t>Alessandro Fantoni</t>
  </si>
  <si>
    <t>DRI/India/0380/2020</t>
  </si>
  <si>
    <t>Comunicações Moleculares suportadas por IA  para Monitorização de Doenças via Internet das Bio-Nano Coisas</t>
  </si>
  <si>
    <t>AI Enabled Molecular Communications over Internet of Bio-Nano Things for Disease Monitoring</t>
  </si>
  <si>
    <t>Nuno Manuel Branco Souto</t>
  </si>
  <si>
    <t>DRI/India/0381/2020</t>
  </si>
  <si>
    <t>Digitalização da construção de unidades modulares sustentáveis sanitárias</t>
  </si>
  <si>
    <t xml:space="preserve">Digital Construction of Sustainable Sanitation Modular Unit  </t>
  </si>
  <si>
    <t>Manuel Guilherme Caras Altas Duarte Pinheiro</t>
  </si>
  <si>
    <t>DRI/India/0384/2020</t>
  </si>
  <si>
    <t>Sistema de armazenamento a baixa temperatura, destacável, sustentável e energeticamente eficiente destinado ao transporte de produtos alimentares perecíveis</t>
  </si>
  <si>
    <t>Sustainable, energy-efficient detacHablE coLd sTorage cabin for transportation of pERishable commodities</t>
  </si>
  <si>
    <t>Pedro Miguel Figueiredo Dinis Oliveira Gaspar</t>
  </si>
  <si>
    <t>DRI/India/0385/2020</t>
  </si>
  <si>
    <t>Desenho e síntese de combinações fotosensiblizador-catalisador baseadas em aniões radicais para a conversão de CO2 com luz visível</t>
  </si>
  <si>
    <t>Design and Synthesis of Radical Anion-based Various Photosensitizer-                                                                        Catalyst Combinations for CO2 Conversion Under Visible Light</t>
  </si>
  <si>
    <t>Paulo Nuno Barradas Pereira Martinho</t>
  </si>
  <si>
    <t>DRI/India/0386/2020</t>
  </si>
  <si>
    <t>Identificação e caracterização de regiões genómicas que regulam a tolerância a Pyricularia setariae em milho-painço (Setaria italica L.)</t>
  </si>
  <si>
    <t>DRI/India/0387/2020</t>
  </si>
  <si>
    <t>Polioxovanadatos para aplicações como antibacterianos, antivirais e na degradação de poluentes</t>
  </si>
  <si>
    <t>Tuning polyoxovanadates for pollutants degradation, antibacterial and antiviral applications</t>
  </si>
  <si>
    <t>Manuel Aureliano Pereira Martins  Alves</t>
  </si>
  <si>
    <t>DRI/India/0388/2020</t>
  </si>
  <si>
    <t>Gestão da qualidade do ar interior em escolas Portuguesas e Indianas – exposição das crianças e identificação das fontes de poluição utilizando um novo dispositivo com sensores de baixo-custo</t>
  </si>
  <si>
    <t>Sofia Sousa</t>
  </si>
  <si>
    <t>DRI/India/0391/2020</t>
  </si>
  <si>
    <t>Novos inibidores da topoisomerase derivados da beta-carbolina para o tratamento do cancro da mama.</t>
  </si>
  <si>
    <t>Exploration of &amp;#946;–Carboline-based topoisomerase inhibiting molecules in breast cancer.</t>
  </si>
  <si>
    <t>João Nuno Sereno de Almeida Moreira</t>
  </si>
  <si>
    <t>DRI/India/0392/2020</t>
  </si>
  <si>
    <t>Desenho de materiais de carbono nanoestruturados à base de polímeros biodegradáveis e sustentáveis para dispositivos de armazenamento de energia</t>
  </si>
  <si>
    <t xml:space="preserve">Building biodegradable SusTainable polymer based nanostructured carbon materials fOR Energy storage devices </t>
  </si>
  <si>
    <t>Andreia Fernandes de Sousa</t>
  </si>
  <si>
    <t>DRI/India/0394/2020</t>
  </si>
  <si>
    <t>Síntese e caracterização de nanoestruturas de TiO2 em substratos texturados para aplicações em dispositivos de comutação resistiva.</t>
  </si>
  <si>
    <t>Studies on synthesis and characterization of TiO2 nanostructures on texture modified surface substrates for resistive switching/memristor device applications</t>
  </si>
  <si>
    <t>Bruno Trindade</t>
  </si>
  <si>
    <t>Instituto Pedro Nunes (IPN)</t>
  </si>
  <si>
    <t>DRI/India/0395/2020</t>
  </si>
  <si>
    <t>Avaliação dea contaminação por microplásticos e sua interacção com peixes em dois ecosystemas: Pulicat lake (India) e Ria Formosa (Portugal)</t>
  </si>
  <si>
    <t>Assessment of microplastic contamination and its interaction with fish in two aquatic ecosystems: Pulicat lake (India) and Ria Formosa (Portugal)</t>
  </si>
  <si>
    <t>Maria João da Anunciação Franco Bebianno</t>
  </si>
  <si>
    <t>DRI/India/0396/2020</t>
  </si>
  <si>
    <t>Biosensing.OIL - Desenvolvimento de um biossensor microbiano para a deteção de petróleo e compostos derivados de petróleo no ambiente</t>
  </si>
  <si>
    <t>Luisa Maria Ribeiro da Silva Barreiros</t>
  </si>
  <si>
    <t>DRI/India/0398/2020</t>
  </si>
  <si>
    <t>Rios de plástico: Quantificação, estabilidade e sorção de nanopláticos e impactos no funcionamento do ecossistema ao longo de um gradiente de temperatura – RivNanoPlast&lt;br&gt;&lt;br&gt;</t>
  </si>
  <si>
    <t xml:space="preserve">Plastic Rivers: Quantification, stability and sorption of nanoplastics and impacts on ecosystem functioning along a temperature  gradient-RivNanoPlast. </t>
  </si>
  <si>
    <t>Seena Sahadevan</t>
  </si>
  <si>
    <t>DRI/India/0399/2020</t>
  </si>
  <si>
    <t>Valorização de resíduos verdes pós-colheita como Fontes Sustentáveis de Combustíveis, Nutracêuticos e Biomateriais e Produtos Químicos</t>
  </si>
  <si>
    <t>Post-Harvest Green Wastes Valorization as a Sustainable Source of Fuels, Nutraceuticals, Biomaterials and Chemicals</t>
  </si>
  <si>
    <t>Maria Margarida Boavida Pontes Gonçalves</t>
  </si>
  <si>
    <t>DRI/India/0403/2020</t>
  </si>
  <si>
    <t>Como os microplásticos modelam os processos de destoxificação em sistemas aquáticos contaminados: implicações para as estratégias de avaliação de risco ambiental</t>
  </si>
  <si>
    <t>How microplastics shape the detoxification processes in contaminated aquatic systems: implications for environmental risk assessment strategies.</t>
  </si>
  <si>
    <t>Marta Susana Silvestre Gouveia Martins</t>
  </si>
  <si>
    <t>DRI/India/0404/2020</t>
  </si>
  <si>
    <t>Projeto e desenvolvimento de compósitos híbridos PEEK / UHMWPE para implantes ortopédicos</t>
  </si>
  <si>
    <t xml:space="preserve">Design and Development of PEEK/UHMWPE Hybrid Composites for Orthopedic Implants </t>
  </si>
  <si>
    <t>João Paulo Davim Tavares da Silva</t>
  </si>
  <si>
    <t>DRI/India/0405/2020</t>
  </si>
  <si>
    <t>O fenótipo híbrido Epitelial/Mesenquimal como fator de agressividade no Carcinoma Inflamatório da Mama</t>
  </si>
  <si>
    <t>Hybrid Epithelial/Mesenchymal PhenoTYpe as a driver of aggressiveness in Inflammatory Breast Cancer</t>
  </si>
  <si>
    <t>Joana Cancela de Amorim Falcão Paredes</t>
  </si>
  <si>
    <t>DRI/India/0406/2020</t>
  </si>
  <si>
    <t>CAD4MBC: Detecção e diagnóstico automático de cancro de mama</t>
  </si>
  <si>
    <t>CAD4MBC: Computer Assisted Diagnostics and Detection 4 Metastatic Breast Cancer</t>
  </si>
  <si>
    <t>Inês Campos Monteiro Sabino Domingues</t>
  </si>
  <si>
    <t>Instituto Português de Oncologia do Porto Francisco Gentil, EPE (IPO Porto)</t>
  </si>
  <si>
    <t>DRI/India/0407/2020</t>
  </si>
  <si>
    <t>Plataforma point-of-care baseada em SERS-AI  para diagnóstico rápido de patogenos</t>
  </si>
  <si>
    <t>Sara Abalde-Cela</t>
  </si>
  <si>
    <t>DRI/India/0408/2020</t>
  </si>
  <si>
    <t>UAV para Reconhecimento Situacional e Suporte a Comunicações para Equipas de Primeira Intervenção</t>
  </si>
  <si>
    <t>Fernando Lobo Pereira</t>
  </si>
  <si>
    <t>Instituto de Sistemas e Robótica (ISR)</t>
  </si>
  <si>
    <t>DRI/India/0409/2020</t>
  </si>
  <si>
    <t>Investigação do efeito anisotrópico na vida em fadiga de alto ciclo da chapa laminada AISI 2507 em aço inoxidável super duplex nas direções longitudinal e transversal</t>
  </si>
  <si>
    <t>DRI/India/0411/2020</t>
  </si>
  <si>
    <t>Novos sistemas de oxirredução para armazenamento de energia distribuída</t>
  </si>
  <si>
    <t>New redox systems for distributed energy storage</t>
  </si>
  <si>
    <t>Duncan Paul Fagg</t>
  </si>
  <si>
    <t>DRI/India/0412/2020</t>
  </si>
  <si>
    <t>Desenvolvimento e prototipagem de eletrolizadores de óxido sólido para conversão de gás natural a gás de síntese utilizando eletrocatalisadores à base de carbonetos</t>
  </si>
  <si>
    <t>Development and prototyping of solid oxide electrolyzer cells for natural to synthetic gas conversion using carbide-based electrocatalysts</t>
  </si>
  <si>
    <t>Francisco José Almeida Loureiro</t>
  </si>
  <si>
    <t>DRI/India/0414/2020</t>
  </si>
  <si>
    <t>Desenvolvimento de materiais cimentícios inovadores, com comportamento dúctil, dimensionados criteriosamente para reforço sísmico de estruturas em betão armado</t>
  </si>
  <si>
    <t>JOAQUIM ANTÓNIO OLIVEIRA DE BARROS</t>
  </si>
  <si>
    <t>DRI/India/0415/2020</t>
  </si>
  <si>
    <t>Desfosforilação sequencial da proteína VASP (Vasodilator Stimulated phosphoprotein) como centro de controlo entre a espondiloartrite axial (axSpA) e a inflamação da retina: Análise sistemáica da proteína VASP na neurodegeneração e na inflamação crónica</t>
  </si>
  <si>
    <t>Phosphorylation of Vasodilator Stimulated Phosphoprotein (VASP) as a switch from axial spondylarthritis (axSpA) tissue damage to retinal inflammation: A systematic analysis of VASP in neurodegeneration and chronic inflammation.</t>
  </si>
  <si>
    <t>DRI/India/0420/2020</t>
  </si>
  <si>
    <t>Oxidos Dupla-peroveskita Multiferroicos para Fotovoltaicos - "Multi-PhOx"</t>
  </si>
  <si>
    <t>Fabio Gabriel Nazario Figueiras</t>
  </si>
  <si>
    <t>DRI/India/0423/2020</t>
  </si>
  <si>
    <t>Cartografia, avaliação e monitorização das dinâmicas da vegetação nos Himalaias face às alterações climáticas</t>
  </si>
  <si>
    <t>Artur José Freire Gil</t>
  </si>
  <si>
    <t>Fundação Gaspar Frutuoso, FP (FGF)</t>
  </si>
  <si>
    <t>DRI/India/0424/2020</t>
  </si>
  <si>
    <t>CarboDIM: Dinâmica do carbono em paisagens modificadas pelo fogo: factores determinantes, impactos e alternativas de gestão</t>
  </si>
  <si>
    <t>João Manuel Neves Silva</t>
  </si>
  <si>
    <t>DRI/India/0425/2020</t>
  </si>
  <si>
    <t xml:space="preserve">Plataforma de Testes de Conformidade Partilhada entre Portugal e Índia para a Futura Subestação Eléctrica Digital e Rede Inteligente  </t>
  </si>
  <si>
    <t>India N’ Portugal Unique Training Platform for the Future Digital Substation and smart network infrastructure and interconnections</t>
  </si>
  <si>
    <t>Helder Filipe Duarte Leite</t>
  </si>
  <si>
    <t>DRI/India/0426/2020</t>
  </si>
  <si>
    <t>Procura pela descarbonização total por meio da gaseificação de biomassa para produção de amónia verde</t>
  </si>
  <si>
    <t>FORESTWISE - ASSOCIAÇÃO PARA A GESTÃO INTEGRADA DA FLORESTA E FOGO</t>
  </si>
  <si>
    <t>DRI/India/0427/2020</t>
  </si>
  <si>
    <t>Desenho de separadores funcionais porosos e cátodos nanostructurados para baterias de ião de Li/S, Na/S e híbridas de Li/Na.</t>
  </si>
  <si>
    <t>Carlos Miguel Costa</t>
  </si>
  <si>
    <t>DRI/India/0428/2020</t>
  </si>
  <si>
    <t>Inibição de amilóide usando líquidos iónicos à base de ingredientes farmacêuticos ativos e inspirados na natureza</t>
  </si>
  <si>
    <t>Amyloid Inhibition using Nature Inspired and Active Pharmaceutical Ingredients based Ionic Liquids</t>
  </si>
  <si>
    <t>DRI/India/0429/2020</t>
  </si>
  <si>
    <t>Tecnologias para a conservação sustentável do patrimônio construído.</t>
  </si>
  <si>
    <t>David Freire-Lista</t>
  </si>
  <si>
    <t>DRI/India/0430/2020</t>
  </si>
  <si>
    <t>Plataforma integrada com memsensores de nanofios de óxidos e circuitos de nanotransístores de filme fino de óxidos para monitorização de doenças respiratórias infecciosas e qualidade do ar</t>
  </si>
  <si>
    <t>Oxide nanowire memsensing platform integrated with nanoscale oxide thin-film transistors circuitry for monitoring of infectious respiratory diseases and air quality</t>
  </si>
  <si>
    <t>Pedro Miguel Cândido Barquinha</t>
  </si>
  <si>
    <t>Instituto de Desenvolvimento de Novas Tecnologias (UNINOVA/FCTUNL/UNL)</t>
  </si>
  <si>
    <t>DRI/India/0432/2020</t>
  </si>
  <si>
    <t>Produção em larga escalda de  Sesquiterpene (+)-Nootkatone com recurso à engenharia genética</t>
  </si>
  <si>
    <t>Large Scale Production of a High Value Sesquiterpene (+)-Nootkatone by Synthetic Biology Approach</t>
  </si>
  <si>
    <t>Hélia Cristina Guerra Cardoso</t>
  </si>
  <si>
    <t>DRI/India/0433/2020</t>
  </si>
  <si>
    <t>Estruturas à base de fibroína de seda e carragenina derivados de gelificação com separação de fases para engenharia do tecido ósseo em suporte de carga</t>
  </si>
  <si>
    <t>DRI/India/0434/2020</t>
  </si>
  <si>
    <t>Decifrando o papel da interação entre células cancerígenas e as células estaminais nos modelos 3D de tumores para entender o processo de metástases e resistência a quimioterapia</t>
  </si>
  <si>
    <t>Rui L Reis</t>
  </si>
  <si>
    <t>DRI/India/0437/2020</t>
  </si>
  <si>
    <t>Célula de Combustível alcalina-ácida de etanol  que opera em temperaturas baixas</t>
  </si>
  <si>
    <t>Mónica Luísa Chaves de Andrade Afonso</t>
  </si>
  <si>
    <t>DRI/India/0438/2020</t>
  </si>
  <si>
    <t>Avaliação de tecnologias para a transição energética justa</t>
  </si>
  <si>
    <t>Paula Varandas Ferreira</t>
  </si>
  <si>
    <t>DRI/India/0440/2020</t>
  </si>
  <si>
    <t>Desenvolvimento de uma vacina antileishmanial reorientadora da resposta imunológica</t>
  </si>
  <si>
    <t>Ricardo Jorge Leal Silvestre</t>
  </si>
  <si>
    <t>DRI/India/0441/2020</t>
  </si>
  <si>
    <t>Potencial da diversidade do microbioma de plantas para o restauro ecológico de ecossistemas ribeirinhos</t>
  </si>
  <si>
    <t xml:space="preserve">Potential of plant microbiome diversity for ecological restoration of riparian ecosystems </t>
  </si>
  <si>
    <t>Cristina Vieites Blanco</t>
  </si>
  <si>
    <t>DRI/India/0442/2020</t>
  </si>
  <si>
    <t xml:space="preserve">Dispositivos autoalimentados para aplicações biomédicas </t>
  </si>
  <si>
    <t xml:space="preserve">Printable self-powered biomedical devices </t>
  </si>
  <si>
    <t>Pedro Filipe Ribeiro da Costa</t>
  </si>
  <si>
    <t xml:space="preserve">Equipamentos de protecção pessoal para filtração activa de microorganismos baseados em membranas de nanofibras produzidas por electrospinning </t>
  </si>
  <si>
    <t>Personal Protective equipment for active filtration of microorganisms based on electrospun nanofiber membranes&lt;br&gt;&lt;br&gt;</t>
  </si>
  <si>
    <t>Raul Manuel Esteves de Sousa Fangueiro</t>
  </si>
  <si>
    <t>DRI/India/0448/2020</t>
  </si>
  <si>
    <t>Explorando novas fontes de bioinseticidas para combater pragas de pulgões em agroecossistemas</t>
  </si>
  <si>
    <t>João Cardoso</t>
  </si>
  <si>
    <t>DRI/India/0450/2020</t>
  </si>
  <si>
    <t>Conversão termo-química eficiente de resíduos plásticos em hidrocarbonetos líquidos melhorados através do processo de pirólise catalítica e da sua utilização em motores de combustão interna</t>
  </si>
  <si>
    <t>Efficient Thermo-chemical conversion of plastic waste into improved liquid hydrocarbon fuels via catalytic pyrolysis and its utilization in IC Engine</t>
  </si>
  <si>
    <t>Paula Alexandra Conceição Costa</t>
  </si>
  <si>
    <t>DRI/India/0451/2020</t>
  </si>
  <si>
    <t>Redução do Risco de Catástrofe em Museus Devido a Perigos Extremos - DRREAM</t>
  </si>
  <si>
    <t>Xavier das Neves Romão</t>
  </si>
  <si>
    <t>DRI/India/0452/2020</t>
  </si>
  <si>
    <t>Variabilidade atual e futura das secas meteorológicas e hidrológicas em bacias hidrográficas semiáridas dispondo de albufeiras de regularização da Índia e de Portugal</t>
  </si>
  <si>
    <t xml:space="preserve">Current and future spatio-temporal variability of meteorological and hydrological drought in Semi-Arid River Basins with damming effects of India and Portugal </t>
  </si>
  <si>
    <t>Maria Manuela Portela Correia dos Santos Ramos da Silva</t>
  </si>
  <si>
    <t>DRI/India/0453/2020</t>
  </si>
  <si>
    <t>Caracterização bioquímica e avaliação in silico de macroalgas para aplicação em saúde: Controlo da diabetes</t>
  </si>
  <si>
    <t>Biochemical characterisation and in-silico evaluation  of seaweeds for healthcare application: diabetes management</t>
  </si>
  <si>
    <t>Miguel Angelo Almeida Pinheiro de Carvalho</t>
  </si>
  <si>
    <t>DRI/India/0455/2020</t>
  </si>
  <si>
    <t>Projeto e Desenvolvimento de Geradores Termoelétricos baseados em Materiais 2D e suas Aplicações</t>
  </si>
  <si>
    <t>Design and Development of 2D Material based Thermoelectric Generators and their Applications</t>
  </si>
  <si>
    <t>Pedro Jorge Martins Coelho</t>
  </si>
  <si>
    <t>DRI/India/0457/2020</t>
  </si>
  <si>
    <t>OPUS - Orientação de Políticas através de Sons Urbanos</t>
  </si>
  <si>
    <t>OPUS - Orienting Policies through Urban Sounds</t>
  </si>
  <si>
    <t>Vasco Nunes da Ponte Moreira Rato</t>
  </si>
  <si>
    <t>DRI/India/0458/2020</t>
  </si>
  <si>
    <t>Integração de processos de oxidação avançados e separação por membranas para inativação de coronavírus e degradação de antivirais em águas residuais hospitalares e afluentes de estações de tratamento de águas residuais na resposta à pandemia da Covid-19.</t>
  </si>
  <si>
    <t>Integration of advanced oxidation and membrane processes for virus inactivation and antiviral drug degradation in hospital wastewaters and the influents of Wastewater treatment plants in view of Covid19 Pandemic.</t>
  </si>
  <si>
    <t>DRI/India/0460/2020</t>
  </si>
  <si>
    <t>Vetorização de combinações de fármacos encapsuladas em nanopartículas contra a hipóxia do microambiente tumoral.</t>
  </si>
  <si>
    <t>DRI/India/0461/2020</t>
  </si>
  <si>
    <t>Reconhecimento de estruturas de G-quadruplex por proteínas não estruturais envolvidas na infeção por SARS-CoV-2</t>
  </si>
  <si>
    <t>Carla Patrícia Alves Freire Madeira Cruz</t>
  </si>
  <si>
    <t>DRI/India/0462/2020</t>
  </si>
  <si>
    <t>Biocatalytic Manufacturing of Tailored Rhamnolipids and Sophorolipids:  A Robust Bioemulsifier-based Drug Delivery system</t>
  </si>
  <si>
    <t>Maria Henriques Lourenco Ribeiro</t>
  </si>
  <si>
    <t>DRI/India/0464/2020</t>
  </si>
  <si>
    <t>Máscaras faciais COVID-19 em águas doces: nanotecnologia avançada e fungos aquáticos podem mitigar a poluição por plástico?</t>
  </si>
  <si>
    <t>COVID-19 face masks in freshwaters: can advanced nanotechnology and aquatic fungi mitigate plastic pollution?</t>
  </si>
  <si>
    <t>DRI/India/0467/2020</t>
  </si>
  <si>
    <t xml:space="preserve">Implantes baseados em Hidrogéis de desidropéptidos com nanopartículas  quimioterapêuticas para a prevenção das recidivas de cancro da mama  </t>
  </si>
  <si>
    <t>Paula Margarida Vidigal Saores Teixeira Ferreira</t>
  </si>
  <si>
    <t>DRI/India/0468/2020</t>
  </si>
  <si>
    <t>Projeto de processo verde para a fabricação de biocompósitos para aplicações de revestimento anti-incrustante de alto desempenho, separação óleo-água e embalagem.</t>
  </si>
  <si>
    <t>Design of green process for the fabrication of bio-composites for high performance anti-fouling coating, oil-water separation and packaging applications.</t>
  </si>
  <si>
    <t>Francisco José Gomes da Silva</t>
  </si>
  <si>
    <t>DRI/India/0469/2020</t>
  </si>
  <si>
    <t xml:space="preserve">Quantifying Gene and Protein Expression of Prostate Cancer Using Systems Integrated multi-omics in  Indian and Portugal Sub-populations:  A COVID timeline study </t>
  </si>
  <si>
    <t>Rune Matthiesen</t>
  </si>
  <si>
    <t>DRI/India/0470/2020</t>
  </si>
  <si>
    <t>SUPREME - Micro-rede distribuída e auto-resiliente para mercados de eletricidade multi-serviço</t>
  </si>
  <si>
    <t>DRI/India/0471/2020</t>
  </si>
  <si>
    <t>Biomonitorização de poluentes no contexto da disrupção endócrina na saúde humana. &lt;br&gt;</t>
  </si>
  <si>
    <t>Biomonitoring pollutants in the context of endocrine disruption and human health.&lt;br&gt;</t>
  </si>
  <si>
    <t>Ana Paula Soares Dias Ferreira</t>
  </si>
  <si>
    <t>DRI/India/0472/2020</t>
  </si>
  <si>
    <t>Monitorização ambiental e biológica the metais pesados e sua associação com as doenças crónicas do rim na Índia e em Portugal</t>
  </si>
  <si>
    <t>Environmental and Bio monitoring of heavy metals and their association with chronic kidney disease in India and Portugal</t>
  </si>
  <si>
    <t>Instituto Politécnico de Viseu (IPV)</t>
  </si>
  <si>
    <t>DRI/India/0473/2020</t>
  </si>
  <si>
    <t>Recuperação de elementos críticos de resíduos electrónicos usando processos sustentáveis</t>
  </si>
  <si>
    <t xml:space="preserve">Recovery of critical elements from electronic wastes using sustainable processes </t>
  </si>
  <si>
    <t>Licínio Manuel Gando de Azevedo Ferreira</t>
  </si>
  <si>
    <t>DRI/India/0478/2020</t>
  </si>
  <si>
    <t>Desenvolvimento de uma nanoplataforma intranasal de gelificação in situ para o tratamento da depressão: impacto do ciclo circadiano na farmacocinética e efeito terapêutico</t>
  </si>
  <si>
    <t xml:space="preserve">Intranasal in situ gelling nanotechnology for depression treatment: the chrono-effect on pharmacokinetics and drug efficacy </t>
  </si>
  <si>
    <t>Ana Fortuna</t>
  </si>
  <si>
    <t>DRI/India/0479/2020</t>
  </si>
  <si>
    <t>Acções vigilância e medidas de controlo baseadas na perceção de sistema multi-robótico integrando IoRT para preparação de gripe pandémica</t>
  </si>
  <si>
    <t>Cristina Manuela Peixoto dos Santos</t>
  </si>
  <si>
    <t>DRI/India/0481/2020</t>
  </si>
  <si>
    <t>Mecanismos moleculares envolvidos na suscetibilidade e na protecção da laranjeira azeda e do limão rugoso ao vírus da Tristeza dos citrinos.</t>
  </si>
  <si>
    <t>Natália Tomás Marques</t>
  </si>
  <si>
    <t>DRI/India/0482/2020</t>
  </si>
  <si>
    <t>Modelação da inflamação tumoral por nanoterapias à base do pétido Maginin II-KIRESS contra o cancro colorectal</t>
  </si>
  <si>
    <t>Modulation of tumor inflammation by Magainin II-KIRESS peptide-based nanotherapeutics against colorectal cancer</t>
  </si>
  <si>
    <t>Helena Isabel Fialho Florindo Roque Ferreira</t>
  </si>
  <si>
    <t>DRI/India/0484/2020</t>
  </si>
  <si>
    <t>Multimal V2 – Sensor de grafeno-DNA para a multi-deteção rápida e personalizada de malária</t>
  </si>
  <si>
    <t>Pedro Eduardo Mendes Ferreira</t>
  </si>
  <si>
    <t>DRI/India/0488/2020</t>
  </si>
  <si>
    <t>Sistema teranóstico baseado em nanopartículas injetáveis para  o tratamento de osteossarcoma usando uma combinação de terapias</t>
  </si>
  <si>
    <t>Vitor Manuel Correlo da Silva</t>
  </si>
  <si>
    <t>DRI/India/0489/2020</t>
  </si>
  <si>
    <t>Fast Laser Processing for Supercapacitors</t>
  </si>
  <si>
    <t>DRI/India/0492/2020</t>
  </si>
  <si>
    <t>Impactos de drogas anticarcerígenas em bivalves marinhos: impactos ecológicos com consequências socio-económicas</t>
  </si>
  <si>
    <t>The impaCts Of aNtiCancEr dRugs in mariNe bivalves: ecological impacts with socio-economic consequences</t>
  </si>
  <si>
    <t>Rosa de Fátima Lopes de Freitas</t>
  </si>
  <si>
    <t>DRI/India/0494/2020</t>
  </si>
  <si>
    <t xml:space="preserve">Novo suplemento alimentar de Vitamina K1 com benefícios para a saúde e potencial como modulador da COVID-19 </t>
  </si>
  <si>
    <t xml:space="preserve">A novel diet supplement of Vitamin K1 with health benefits and potential to modulate COVID-19 </t>
  </si>
  <si>
    <t>Dina Simes</t>
  </si>
  <si>
    <t>DRI/India/0495/2020</t>
  </si>
  <si>
    <t xml:space="preserve">Pep4AMR - peptides bacterianos, evolução e sustentabilidade ambiental para o combate à resistência antimicrobiana </t>
  </si>
  <si>
    <t>Tânia Caetano</t>
  </si>
  <si>
    <t>DRI/India/0496/2020</t>
  </si>
  <si>
    <t>Desenvolvimento de abordagens sustentáveis e de baixa toxicidade em tumores mamários caninos: melhorar a evolução clínica dos casos difíceis</t>
  </si>
  <si>
    <t>Joana Margarida Ferreira da Costa Reis</t>
  </si>
  <si>
    <t>DRI/India/0497/2020</t>
  </si>
  <si>
    <t>Sensores magneto-electricos de alta sensibilidade para a detecção de pequenos campos magneticos.</t>
  </si>
  <si>
    <t>Jayachandran Peethambaran</t>
  </si>
  <si>
    <t>DRI/India/0498/2020</t>
  </si>
  <si>
    <t>Hidrocarbonetos policíclicos aromáticos e nitro-derivados:  contaminação ambiental de vegetais, peixe e bivalves, exposição pela dieta e estratégias de mitigação</t>
  </si>
  <si>
    <t>Polycyclic Aromatic Hydrocarbons and nitro-derivatives: environmental contamination of vegetables &amp; seafood, diet EXPosure and mitIgATION strategies</t>
  </si>
  <si>
    <t>Isabel Maria Pinto Leite Viegas Oliveira Ferreira</t>
  </si>
  <si>
    <t>DRI/India/0499/2020</t>
  </si>
  <si>
    <t>Heteroestruturas de Grafeno/MoS2 para Nano-optoeletrónica: de Resíduo a Valor</t>
  </si>
  <si>
    <t>Graphene/MoS2 Heterostructures for Nano-Optoelectronics: From Waste to Wealth</t>
  </si>
  <si>
    <t>DRI/India/0500/2020</t>
  </si>
  <si>
    <t>Perovskites naturalmente estruturadas para produção de hidrogénio solar: das simulações ab-initio aos dispositivos eficientes</t>
  </si>
  <si>
    <t>Natural Layered Perovskite structures towards Photoelectrochemical cells for Solar Hydrogen Production: from ab-initio calculations to efficient devices</t>
  </si>
  <si>
    <t>João Pedro Esteves de Araújo</t>
  </si>
  <si>
    <t>DRI/India/0501/2020</t>
  </si>
  <si>
    <t>Glicosilação de proteinas para o desenvolvimento de glicoproteínas para aplicações diagnósticas e terapêuticas.</t>
  </si>
  <si>
    <t xml:space="preserve">Understanding protein glycosylation in diseases for the development of glycoproteins based diagnostic and therapeutic applications. </t>
  </si>
  <si>
    <t>Celso Albuquerque Reis</t>
  </si>
  <si>
    <t>DRI/India/0502/2020</t>
  </si>
  <si>
    <t>Energy efficient programs for SUstainable Mobility in post-COVID era: Implications &amp; analysis of urban Transport</t>
  </si>
  <si>
    <t>João de Abreu e Silva</t>
  </si>
  <si>
    <t>DRI/India/0503/2020</t>
  </si>
  <si>
    <t>Avaliação dos Impactos Ambientais, Socioeconómicos e de Saúde das Infraestruturas de Conectividade no Nordeste da Índia</t>
  </si>
  <si>
    <t>Evaluation of the Environmental, Socio-economic and Health Impacts of Connectivity Infrastructures in Northeast India</t>
  </si>
  <si>
    <t>Tomaz Lopes Cavalheiro Ponce Dentinho</t>
  </si>
  <si>
    <t>DRI/India/0504/2020</t>
  </si>
  <si>
    <t>WASTENERGY - Valorização de Resíduos de Destilarias em Energia Renovável</t>
  </si>
  <si>
    <t>Luis Miguel Palma Madeira</t>
  </si>
  <si>
    <t>DRI/India/0508/2020</t>
  </si>
  <si>
    <t>Metodologias Transdisciplinares para um Upgrade Ambiental Inclusivo das Cadeias de Valor das Agroflorestas</t>
  </si>
  <si>
    <t>Jorge Filipe Dias de Bragança Gonçalves</t>
  </si>
  <si>
    <t>DRI/India/0511/2020</t>
  </si>
  <si>
    <t>Conversão biológica de CH4 e CO2 em metanol usando bactérias metanotróficas</t>
  </si>
  <si>
    <t>Maria Alcina Alpoim de Sousa Pereira</t>
  </si>
  <si>
    <t>DRI/India/0512/2020</t>
  </si>
  <si>
    <t>Criopreservação de embriões produzidos in vitro a partir de oócitos vitrificados de folículos pré-antrais de ruminantes: genômica e vias de sinalização de folículos / embriões vitrificados relacionados ao desenvolvimento, apoptose e esteroidogênese</t>
  </si>
  <si>
    <t>Cryopreservation of embryos produced in vitro with oocytes from vitrified ovarian preantral follicles of ruminants: Genomics and signaling pathways of vitrified follicles/embryos related to development, apoptosis and steroidogenesis</t>
  </si>
  <si>
    <t>Joaquim Fernando Moreira Silva</t>
  </si>
  <si>
    <t>DRI/India/0514/2020</t>
  </si>
  <si>
    <t>CHANTI - impactos das alterações climáticas na gestão dos recursos hídricos e medidas de adaptação Smart sócio-económicas em Goa</t>
  </si>
  <si>
    <t>CHANTI - climate CHANge impacts in water resources management and smarT socio-ecomomic adaptatIon measures in Goa</t>
  </si>
  <si>
    <t>Joao Paulo de Carcomo Lobo Ferreira</t>
  </si>
  <si>
    <t>Laboratório Nacional de Engenharia Civil (LNEC)</t>
  </si>
  <si>
    <t>DRI/India/0515/2020</t>
  </si>
  <si>
    <t>Desenvolvimento de nanocatalisadores em multicamadas de esferas ocas para electrólise da água altamente eficiente</t>
  </si>
  <si>
    <t>Diogo Miguel Franco dos Santos</t>
  </si>
  <si>
    <t>Compreender os mecanismos de sorção em silicatos de Li e Na usados como sorventes na captura de CO2 nos processos de pré/pós-combustão: estratégias para síntese e RMN do estado sólido</t>
  </si>
  <si>
    <t>Understanding sorption mechanisms in Li and Na silicate sorbents for post/pre-combustion CO2 capture applications: synthesis and solid-state NMR strategies</t>
  </si>
  <si>
    <t>Luís Mafra</t>
  </si>
  <si>
    <t>DRI/India/0520/2020</t>
  </si>
  <si>
    <t>Investigação na utilização de bio-óleo e biocarvão derivado de bagaço natural na construção sustentável de estradas</t>
  </si>
  <si>
    <t>José Neves</t>
  </si>
  <si>
    <t>DRI/India/0522/2020</t>
  </si>
  <si>
    <t xml:space="preserve">Plataformas auto-montadas hidrogel-oleogel para o tratamento de feridas crónicas </t>
  </si>
  <si>
    <t>José Alberto Ribeiro Martins</t>
  </si>
  <si>
    <t>DRI/India/0523/2020</t>
  </si>
  <si>
    <t>Padrões de impermeabilização do solo: avaliação dos impactes da qualidade da água e do ar na saúde humana em áreas urbanas&lt;br&gt;</t>
  </si>
  <si>
    <t xml:space="preserve">Impervious Surface Growth PatteRns: Assessing intricacies between surface Water, air quality and human heaLth in urban areas </t>
  </si>
  <si>
    <t>Paula Santana</t>
  </si>
  <si>
    <t>DRI/India/0525/2020</t>
  </si>
  <si>
    <t xml:space="preserve">Desenvolvimento de compósitos de membranas nano fibrosas (CNFMs) Electrospun para mitigação de Covid 19 </t>
  </si>
  <si>
    <t>Manuel Jorge de Araújo Pereira Soares</t>
  </si>
  <si>
    <t>DRI/India/0527/2020</t>
  </si>
  <si>
    <t xml:space="preserve">Desenvolvimento dum novo e sustentável compósito betão-polímero reforçado com reciclados de resíduos de PRFV e agregados de balastro em fim-de-vida - Material de base para a produção de travessas do sistema ferroviário </t>
  </si>
  <si>
    <t>DRI/India/0530/2020</t>
  </si>
  <si>
    <t>AEROWATCH: Impacto dos aerossóis no ciclo hidrológico sob diferentes cenários sócio-económicos de alterações climáticas</t>
  </si>
  <si>
    <t>AEROWATCH: impact of atmospheric AEROsols on the global terrestrial WATer Cycle under different socio economic pathways of Climate CHange</t>
  </si>
  <si>
    <t>Maria João Tavares da Costa</t>
  </si>
  <si>
    <t>DRI/India/0534/2020</t>
  </si>
  <si>
    <t>Projeto e desenvolvimento de veículos elétricos e estações de carga sem fios integrando fontes de energia renováveis em cidades inteligentes</t>
  </si>
  <si>
    <t>Design and development of electric vehicle and wireless charging  stations integrating renewable energy sources in smart cities</t>
  </si>
  <si>
    <t>Luis Filipe dos Santos Gomes</t>
  </si>
  <si>
    <t>DRI/India/0535/2020</t>
  </si>
  <si>
    <t>Soluções sustentáveis de betão com resíduos</t>
  </si>
  <si>
    <t xml:space="preserve">SUstainable ConCrete wastE SolutionS </t>
  </si>
  <si>
    <t>ISABEL MARIA MILAGRE MARTINS</t>
  </si>
  <si>
    <t>DRI/India/0538/2020</t>
  </si>
  <si>
    <t>Biomateriais bioactivos para a modulação de microRNAs alvo: Uma terapia inovadora para o tratamento de úlceras diabéticas</t>
  </si>
  <si>
    <t>Bioactive scaffolds for the modulation of target miRNAs: a novel treatment for Diabetic Foot Ulcers</t>
  </si>
  <si>
    <t>DRI/India/0539/2020</t>
  </si>
  <si>
    <t>GoldenPlastic- Transformar plástico em negócios locais através de impressão 3D</t>
  </si>
  <si>
    <t>DRI/India/0541/2020</t>
  </si>
  <si>
    <t>Troca Protónica: Uma nova abordagem para aumentar a eficiência e estabilidade de células solares de perovskite flexíveis</t>
  </si>
  <si>
    <t xml:space="preserve">Proton exchange: A novel approach to enhance efficiency and stability in flexible perovskite solar cells </t>
  </si>
  <si>
    <t>UGUR DENEB YILMAZER MENDA</t>
  </si>
  <si>
    <t>DRI/India/0546/2020</t>
  </si>
  <si>
    <t>Desvendando o potencial da biodiversidade do solo e seu funcionamento para mitigação das mudanças climáticas na agricultura da Índia</t>
  </si>
  <si>
    <t>Unlocking the Potential of Soil Biodiversity and Functioning for Mitigation of Climate Change in India Agriculture</t>
  </si>
  <si>
    <t>LUÍS FILIPE DAS NEVES CUNHA</t>
  </si>
  <si>
    <t>DRI/India/0549/2020</t>
  </si>
  <si>
    <t>Pinça Óptica UV para Esterilização de Ar Contaminado</t>
  </si>
  <si>
    <t>Miguel Rosa Oliveira Panao</t>
  </si>
  <si>
    <t>DRI/India/0553/2020</t>
  </si>
  <si>
    <t>Papel dos astrocitos na compartimentalização sinaptica e plasticidade heterosynaptica: implicações na perturbação de autismo</t>
  </si>
  <si>
    <t xml:space="preserve">Role of astrocytes in synaptic compartmentalization and heterosynaptic plasticity: implications in Autism spectrum disorder </t>
  </si>
  <si>
    <t>Rosalina Maria Regada Carvalho Fonseca Alvarez</t>
  </si>
  <si>
    <t>DRI/India/0556/2020</t>
  </si>
  <si>
    <t>Revestimentos antimicrobianos para tecidos à base de materiais de grafeno decorados com nanometais - Um método económico para preparar EPI para combater a pandemia Covid-19</t>
  </si>
  <si>
    <t>Antimicrobial fabric coatings based on graphene materials decorated with nanometals– An economical method to prepare PPE to combat Covid-19 pandemic</t>
  </si>
  <si>
    <t>Tito Trindade</t>
  </si>
  <si>
    <t>DRI/India/0558/2020</t>
  </si>
  <si>
    <t>Aumento da osteointegração e osteo-regeneração de scaffolds biocompósitos impressos em 3D e integrados com peptídeo TGF-&amp;#946;</t>
  </si>
  <si>
    <t>Enriching osteointegration and osteo-regeneration with 3D printed TGF-&amp;#946; peptides integrated biocomposite scaffolds</t>
  </si>
  <si>
    <t>Christiane Laranjo Salgado</t>
  </si>
  <si>
    <t>DRI/India/0559/2020</t>
  </si>
  <si>
    <t>Nanoformulações de polímeros antimicrobianos responsivas à luz para rápida cicatrização de feridas diabéticas</t>
  </si>
  <si>
    <t>Akhilesh Rai</t>
  </si>
  <si>
    <t>DRI/India/0560/2020</t>
  </si>
  <si>
    <t>Proteção do Património Cultural Construído em Portugal e na Índia</t>
  </si>
  <si>
    <t>Protecting Built Cultural Heritage in Portugal and India</t>
  </si>
  <si>
    <t>DRI/India/0561/2020</t>
  </si>
  <si>
    <t>SOSHouse - Desenvolvimento de uma casa sustentável de emergência em materiais compósitos</t>
  </si>
  <si>
    <t>José Sena-Cruz</t>
  </si>
  <si>
    <t>DRI/India/0562/2020</t>
  </si>
  <si>
    <t xml:space="preserve">Genómica viral e do hospedeiro para Covid-19 na Europa e Sul da Ásia </t>
  </si>
  <si>
    <t>The viral and host genomics from Europe and South Asia for Covid-19</t>
  </si>
  <si>
    <t>DRI/India/0565/2020</t>
  </si>
  <si>
    <t>Construção de novos dispositivos de armazenamento de energia baseados em Al/Al2O3 envolvendo eletropolimerização e novos agentes de dopagem como alternativa às baterias de íões de lítio</t>
  </si>
  <si>
    <t>Construction of new Al/Al2O3 based energy storage devices involving electropolymerization and novel doping agents as an alternate to Li-Ion batteries</t>
  </si>
  <si>
    <t>DRI/India/0567/2020</t>
  </si>
  <si>
    <t>ADOPT4EVALUE – Ferramentas de optimização avançadas para avaliar e reduzir a pobreza energética</t>
  </si>
  <si>
    <t>ADOPT4EVALUE – Advanced optimization tools for evaluating and alleviating energy poverty</t>
  </si>
  <si>
    <t>Carla Margarida Saraiva de Oliveira Henriques</t>
  </si>
  <si>
    <t>DRI/India/0568/2020</t>
  </si>
  <si>
    <t>Desenvolvimento de sistemas microfluídicos avançados para dissipação de calor em aplicações biomédicas utilizando nanofluidos inovadores</t>
  </si>
  <si>
    <t>Rui Lima</t>
  </si>
  <si>
    <t>DRI/India/0569/2020</t>
  </si>
  <si>
    <t>Desenvolvimento de LEDs de fósforo multifuncional com eficiência energética para horticultura altamente produtiva</t>
  </si>
  <si>
    <t>Development of Energy Efficient Multifunctional Phosphor LEDs for Highly Productive Horticulture&lt;br&gt;&lt;br&gt;</t>
  </si>
  <si>
    <t>Suresh Kumar Jakka</t>
  </si>
  <si>
    <t>DRI/India/0570/2020</t>
  </si>
  <si>
    <t>Desenvolvimento de algoritmos de gradiente ionosférico baseados em aprendizado de máquina para sistemas de navegação global por satélite nas regiões da Índia e Portugal</t>
  </si>
  <si>
    <t xml:space="preserve">Development of Machine Learning based Ionospheric gradient algorithms for Global Navigation Satellite Systems over India and Portugal regions.        </t>
  </si>
  <si>
    <t>BARLYAEVA Tatiana</t>
  </si>
  <si>
    <t>DRI/India/0571/2020</t>
  </si>
  <si>
    <t xml:space="preserve">FLEXICELL - Desenvolvimento de células flexíveis de silício com heterojunções de filmes de portadores de carga selectivos </t>
  </si>
  <si>
    <t>FLEXICELL - Development of crystalline silicon heterojunction solar cells using carrier selective layers</t>
  </si>
  <si>
    <t>João Manuel de Almeida Serra</t>
  </si>
  <si>
    <t>DRI/India/0574/2020</t>
  </si>
  <si>
    <t>Uma abordagem multiómica para a identificação de biomarcadores na alergia fúngica: desenvolvimento de biossensores e algoritmos preditivos</t>
  </si>
  <si>
    <t>A MULTIomics approach to bioMARKER discovery in allergic fungal disease: development of biosensors and prediction algorithms</t>
  </si>
  <si>
    <t>Agostinho Carvalho</t>
  </si>
  <si>
    <t>DRI/India/0576/2020</t>
  </si>
  <si>
    <t>Desenvolvimento de NOvos agentes antimicrobianos contra patógenos ESKAPE resistentes a fármacos</t>
  </si>
  <si>
    <t>Ana Maria dos Santos Rosa da Costa</t>
  </si>
  <si>
    <t>DRI/India/0578/2020</t>
  </si>
  <si>
    <t>Análise e monitorização do património construído sujeito a ações de incêndio</t>
  </si>
  <si>
    <t>PAULO JOSÉ BRANDÃO BARBOSA LOURENÇO</t>
  </si>
  <si>
    <t>DRI/India/0580/2020</t>
  </si>
  <si>
    <t>Produção sustentável de trigo sob condições climáticas adversas (SUWPACC)</t>
  </si>
  <si>
    <t>Sustainable wheat production under adverse climate conditions (SUWPACC)</t>
  </si>
  <si>
    <t>Manuel José Cabral dos Santos Reis</t>
  </si>
  <si>
    <t>DRI/India/0581/2020</t>
  </si>
  <si>
    <t>Yury Kolenko</t>
  </si>
  <si>
    <t>DRI/India/0582/2020</t>
  </si>
  <si>
    <t>Investigação no cerâmico Bi2(Li0.5Ta1.5)O7 das propriedaes dieléctricas nas microondas para aplicação em filtros na comunicação 5G</t>
  </si>
  <si>
    <t xml:space="preserve">Investigation of Bi2(Li0.5Ta1.5)O7 microwave dielectric ceramic for application in filters for 5G communication technology </t>
  </si>
  <si>
    <t>Luís Manuel Cadillon Martins Costa</t>
  </si>
  <si>
    <t>DRI/India/0584/2020</t>
  </si>
  <si>
    <t>Estudo da relação entre o gelo marinho polar e a variabilidade climática na Europa e no subcontinente Indiano</t>
  </si>
  <si>
    <t xml:space="preserve">Study of bi-directional cause-effect relationship between polar sea ice and climate variability in Europe and Indian subcontinent </t>
  </si>
  <si>
    <t>Mariana Stichini Vilela Hart de Campos Bernardino</t>
  </si>
  <si>
    <t>DRI/India/0586/2020</t>
  </si>
  <si>
    <t>Componentes bioactivos de óleos essenciais como conservantes de bebidas</t>
  </si>
  <si>
    <t xml:space="preserve">Bioactive Components of Essential Oils as Beverage Preservatives </t>
  </si>
  <si>
    <t>Mahesh Chandra</t>
  </si>
  <si>
    <t>DRI/India/0587/2020</t>
  </si>
  <si>
    <t>HYDROPROFABRIC “Hidrodinâmica de superfícies para a redução do arrasto marinho”</t>
  </si>
  <si>
    <t>HYDROPROFABRIC “Marine Hydrodynamics of Fabric Surfaces for Drag Reduction”</t>
  </si>
  <si>
    <t>Antonio Jose Rocha MArtins da Silva</t>
  </si>
  <si>
    <t>DRI/India/0588/2020</t>
  </si>
  <si>
    <t xml:space="preserve"> Desenvolvimento de eletrólitos poliméricos e de cátodos de enxofre nanoestruturados para baterias de enxofre e lítio no estado sólido</t>
  </si>
  <si>
    <t>Maria Manuela da Silva Pires da Silva</t>
  </si>
  <si>
    <t>DRI/India/0591/2020</t>
  </si>
  <si>
    <t>Gestão sustentável de recursos hidricos ao nível da bacia utilizando sensores remotos de observação da terra</t>
  </si>
  <si>
    <t>Sustainable management of water resources of a basin using earth observation technologies</t>
  </si>
  <si>
    <t>José Rafael Marques da Silva</t>
  </si>
  <si>
    <t>DRI/India/0593/2020</t>
  </si>
  <si>
    <t>Suportes funcionais de nanocelulose para purificação de água e captura de dióxido de carbono atmosférico</t>
  </si>
  <si>
    <t>Nanocellulose based functional constructs for clean water and CO2 capture</t>
  </si>
  <si>
    <t>Susana Isabel Fonseca de Almeida Santos Braga</t>
  </si>
  <si>
    <t>DRI/India/0594/2020</t>
  </si>
  <si>
    <t>Terapia baseada em vitamina D3 para a manutenção da homeostase energética na neuroinflamação e neurodegenerescência</t>
  </si>
  <si>
    <t>Vitamin D3-based therapy for the maintenance of energy homeostasis in neuroinflammation and neurodegeneration</t>
  </si>
  <si>
    <t>DRI/India/0595/2020</t>
  </si>
  <si>
    <t>Soluções sustentáveis, económicas e seguras para a recuperação de recursos das águas residuais na agricultura – Promover o C-WEFE Nexus</t>
  </si>
  <si>
    <t>Sustainable, cost-effective and safe solutions for wastewater resources recovery in agriculture - Foster C-WEFE Nexus</t>
  </si>
  <si>
    <t>Vítor Jorge Pais Vilar</t>
  </si>
  <si>
    <t>DRI/India/0597/2020</t>
  </si>
  <si>
    <t>Desenvolvimento de um sensor de temperatura e pressão baseado em redes de Bragg para oceanografia</t>
  </si>
  <si>
    <t>Orlando José Reis Frazão</t>
  </si>
  <si>
    <t>DRI/India/0600/2020</t>
  </si>
  <si>
    <t>Novas Tendências em eliminação de microrganismos em canais radiculares dentários: Desenvolvimento de técnicas de baixo custo baseadas no uso de  compósitos fotoativados contendo pontos quânticos de carbono</t>
  </si>
  <si>
    <t>New Trends on the eradication of microorganisms from root canals: Development of a cost-effective technique based on photoactivated carbon quantum dots</t>
  </si>
  <si>
    <t>Mariana Contente Rangel Henriques</t>
  </si>
  <si>
    <t>DRI/India/0601/2020</t>
  </si>
  <si>
    <t>Progresso conjunto em Energia Solar: Gestão de recurso e desenvolvimento de tecnologia</t>
  </si>
  <si>
    <t>Joint Progress on Solar Energy: Resource Management and Technology Development</t>
  </si>
  <si>
    <t>Hugo Manuel Gonçalves da Silva</t>
  </si>
  <si>
    <t>DRI/India/0602/2020</t>
  </si>
  <si>
    <t>Agonistas de receptores do tipo Toll encapsulados em Nanomateriais raros como agentes imuno-fototérmicos para a terapia do cancro da mama</t>
  </si>
  <si>
    <t>Rare-Earth Based Nanomaterials Loaded with Toll-Like Receptor Agonists as Immuno-photothermal Therapeutic Agents against Breast Cancer</t>
  </si>
  <si>
    <t>Ilídio Joaquim Sobreira Correia</t>
  </si>
  <si>
    <t>DRI/India/0603/2020</t>
  </si>
  <si>
    <t>Estudo de interacções proteicas entre hospedeiro e parasita para a identificação de novos fármacos com atividade anti-malarica.</t>
  </si>
  <si>
    <t>Maria Manuel Dias da Mota</t>
  </si>
  <si>
    <t>DRI/India/0604/2020</t>
  </si>
  <si>
    <t>Desenvolvimento e Avaliação Pré-Clínica de Formulações Farmacêuticas de Administração Pulmonar para o Tratamento da Infeção por SARS-CoV-2</t>
  </si>
  <si>
    <t>José Alberto Gonçalves das Neves</t>
  </si>
  <si>
    <t>DRI/India/0605/2020</t>
  </si>
  <si>
    <t>Abordagens integradas de proteómica, lipidómica e metabolómica para decifrar os mecanismos antibacterianos de peptídeos antimicrobianos contra Staphylococcus aureus</t>
  </si>
  <si>
    <t>DRI/India/0606/2020</t>
  </si>
  <si>
    <t>Gestão de sistemas de energia integrados e sustentáveis para a produção de Hidrogénio e Oxigénio médico</t>
  </si>
  <si>
    <t>Economic Operation of Integrated Power Systems Considering Combined Production of Hydrogen and Medical Oxygen</t>
  </si>
  <si>
    <t>Maria José Angélico Gonçalves Angélico Gonçalves</t>
  </si>
  <si>
    <t>Instituto Politécnico do Porto (IPP)</t>
  </si>
  <si>
    <t>Construção de um KIT integrado de Zona Húmida Construída com Fotobiorreactor de microalgas e Pilha microbiana para tratamento de efluentes em suiniculturas de pequena dimensão</t>
  </si>
  <si>
    <t>Luisa Gouveia</t>
  </si>
  <si>
    <t>DRI/India/0610/2020</t>
  </si>
  <si>
    <t>Descarbonização em resposta às mudanças climáticas: captura e fotorredução de CO2</t>
  </si>
  <si>
    <t>Building a low Carbon and climate resilient future: CO2 capture and photoreduction</t>
  </si>
  <si>
    <t>Alexandre Ferreira Porfírio Ferreira</t>
  </si>
  <si>
    <t>DRI/India/0617/2020</t>
  </si>
  <si>
    <t xml:space="preserve">Desenvolvimento de soldaduras económicas e duráveis para união de materiais dissimilares em aplicações marítimas.  </t>
  </si>
  <si>
    <t>Development of cost effective and long life dissimilar welds for marine applications.</t>
  </si>
  <si>
    <t>DRI/India/0618/2020</t>
  </si>
  <si>
    <t>Síntese de um novo fotocatalizador híbrido para a produção de hidrogénio a partir de iões metálicos pesados recuperados de águas residuais</t>
  </si>
  <si>
    <t>Synthesis of a Novel Hybrid Photocatalyst for the Improved Hydrogen Production Under Visible-Light by Recycling of Heavy Metal Ions from Wastewater</t>
  </si>
  <si>
    <t>Maria Clara Henriques Baptista Gonçalves</t>
  </si>
  <si>
    <t>DRI/India/0619/2020</t>
  </si>
  <si>
    <t>Modelo Consumo-Energético-Zero para tratamento de águas residuais de cozinha</t>
  </si>
  <si>
    <t xml:space="preserve">Net-Zero-Energy model for kitchen wastewater treatment </t>
  </si>
  <si>
    <t>Ana Maria Carreira Lopes</t>
  </si>
  <si>
    <t>DRI/India/0620/2020</t>
  </si>
  <si>
    <t>Desenvolvimento de vidros condutores de iões de lítio e sódio como electrólitos para baterias</t>
  </si>
  <si>
    <t>Hugo R Fernandes</t>
  </si>
  <si>
    <t>DRI/India/0621/2020</t>
  </si>
  <si>
    <t>Impacto de Desastres Naturais durante Pandemias</t>
  </si>
  <si>
    <t>DRI/India/0622/2020</t>
  </si>
  <si>
    <t>Desenvolvimento e caracterização de materiais não tóxicos para proteção contra radiações</t>
  </si>
  <si>
    <t xml:space="preserve">Development and characterization of non-toxic radiation shielding material(s) </t>
  </si>
  <si>
    <t>DRI/India/0624/2020</t>
  </si>
  <si>
    <t>Nanocatalisadores para utilização de CO2 e sua conversão para químicos</t>
  </si>
  <si>
    <t xml:space="preserve">Nanocatalysts for CO2 utilisation and conversion to chemicals </t>
  </si>
  <si>
    <t>DRI/India/0625/2020</t>
  </si>
  <si>
    <t>Co-beneFício entre Qualidade do Ar e Alterações Climática: uma abordagem esTratégica</t>
  </si>
  <si>
    <t>Alexandra Monteiro</t>
  </si>
  <si>
    <t>DRI/India/0627/2020</t>
  </si>
  <si>
    <t>Desenvolvimento de pilha de combustível de carbono direto alimentada a biochar e reformate</t>
  </si>
  <si>
    <t>DRI/India/0630/2020</t>
  </si>
  <si>
    <t>Sistema de Apoio à Decisão para a Redução do Consumo de Energia nos Transportes nas Cidades Médias - Uma Comparação India-Portugal</t>
  </si>
  <si>
    <t>Decision Support System for Reducing Transportation Energy Consumption in Medium Cities – An Indian Portuguese Comparison</t>
  </si>
  <si>
    <t>LUÍS MANUEL VENTURA SERRANO</t>
  </si>
  <si>
    <t>Instituto Politécnico de Leiria (IPLeiria)</t>
  </si>
  <si>
    <t>DRI/India/0631/2020</t>
  </si>
  <si>
    <t>Mudança Verde: Características da biomassa e propriedades de combustão de resíduos das culturas agrícolas em Portugal e na Índia</t>
  </si>
  <si>
    <t>Green shift: Biomass fuel characteristics and combustion properties of selected Portuguese and Indian agricultural residues</t>
  </si>
  <si>
    <t>Helder Viana</t>
  </si>
  <si>
    <t>DRI/India/0632/2020</t>
  </si>
  <si>
    <t>Desenvolvimento Sustentável da Industria Extrativa</t>
  </si>
  <si>
    <t>DRI/India/0633/2020</t>
  </si>
  <si>
    <t>AIRBAG: Rede Aérea Sensível aos Dados para Gestão de Desastres</t>
  </si>
  <si>
    <t>AIRBAG: Data-aware Airborne Backhaul Network for Disaster Management</t>
  </si>
  <si>
    <t>Manuel Ricardo</t>
  </si>
  <si>
    <t>DRI/India/0634/2020</t>
  </si>
  <si>
    <t>Cooperação India-Portugal sobre Controlo transactivo para coordenação em mercado de comunidades de energia (IP-TRAM-ECO)</t>
  </si>
  <si>
    <t>India-Portugal Cooperation on Transactive Control for Market-based Coordination of Energy Communities (IP-TRAM-ECO)&lt;br&gt;</t>
  </si>
  <si>
    <t>Manuel Pio Cruz da Silva</t>
  </si>
  <si>
    <t>CNET - Centre of New Energy Technologies, S.A. (EDP CNET)</t>
  </si>
  <si>
    <t>DRI/India/0636/2020</t>
  </si>
  <si>
    <t>O Projeto SNIP (Steerable Needle Percutaneous Intervention) consiste no Projeto e Desenvolvimento de agulha direcional para intervenção percutânea com modificação da forma de ponta, integração de flexão e compensação da variação da rigidez do tecido</t>
  </si>
  <si>
    <t>José Machado</t>
  </si>
  <si>
    <t>DRI/India/0638/2020</t>
  </si>
  <si>
    <t>Conversão de energia eficiente e resiliente usando sistemas eletrónicos de potência com dispositivos semicondutores de  SiC e GaN</t>
  </si>
  <si>
    <t>Jose Fernando Alves da Silva</t>
  </si>
  <si>
    <t>DRI/India/0641/2020</t>
  </si>
  <si>
    <t>Monitorização e rastreio em tempo real para ambientes internos usando IA em Edge</t>
  </si>
  <si>
    <t>Ricardo Jorge Fernandes Chaves</t>
  </si>
  <si>
    <t>DRI/India/0644/2020</t>
  </si>
  <si>
    <t>Síntese verde de ferritas hexagonais utilizando precursores naturais para uso como potenciais materiais energéticos</t>
  </si>
  <si>
    <t>Green synthesis of hexagonal ferrites using natural precursors for use as potential energy materials</t>
  </si>
  <si>
    <t>Robert Carlyle Pullar</t>
  </si>
  <si>
    <t>Avaliação e reforço de estruturas existente para um ambiente construído seguro e sustentável</t>
  </si>
  <si>
    <t>Humberto Varum</t>
  </si>
  <si>
    <t>DRI/India/0651/2020</t>
  </si>
  <si>
    <t>Transformadores Inteligentes de Estado Sólido para Infraestrutura de Carregamento de Veículos Elétricos com Energia Renovável e Suporte de Armazenamento</t>
  </si>
  <si>
    <t>Solid State Smart Transformers for Electric Vehicle Charging Infrastructure with Renewable Energy and Storage Support</t>
  </si>
  <si>
    <t>Sonia Pinto</t>
  </si>
  <si>
    <t>DRI/India/0653/2020</t>
  </si>
  <si>
    <t>Desenvolvimento de microemulsão PCM com base em microfluídica para armazenamento de energia térmica</t>
  </si>
  <si>
    <t>Microfluidics Based Development of microemulsion PCM for Thermal Energy Storage</t>
  </si>
  <si>
    <t>S M Sohel Murshed</t>
  </si>
  <si>
    <t>DRI/India/0654/2020</t>
  </si>
  <si>
    <t>Remediação de pesticidas de águas residuais usando tecnologia de zonas húmidas construídas – Abordagem económica e de baixo custo</t>
  </si>
  <si>
    <t>Remediation of Pesticides from Wastewater Using Constructed Wetlands Technology – Low Cost and Sustainable Approach</t>
  </si>
  <si>
    <t>DRI/India/0656/2020</t>
  </si>
  <si>
    <t>Valores biológicos e co-extração de nano-sílica de diatomáceas para uma bioeconomia circular</t>
  </si>
  <si>
    <t>Martin Lopez Garcia</t>
  </si>
  <si>
    <t>DRI/India/0657/2020</t>
  </si>
  <si>
    <t>Sistema Avançado de Gestão de Desastres em Tempo Real Assistido por Multimédia</t>
  </si>
  <si>
    <t>Advanced Multimedia-Assisted Real-Time Disaster Management System</t>
  </si>
  <si>
    <t>Paulo Nunes</t>
  </si>
  <si>
    <t>DRI/India/0658/2020</t>
  </si>
  <si>
    <t>XkimicPro – Valorização do jacinto de água e seus subprodutos - Produção sustentável de ácido chiquímico e polissacarídeos usando tecnologias assistidas por microondas</t>
  </si>
  <si>
    <t>Cláudia Pereira Passos</t>
  </si>
  <si>
    <t>DRI/India/0659/2020</t>
  </si>
  <si>
    <t>Desenvolvimento de parcerias para a Estratégia de Saúde Pública na Índia</t>
  </si>
  <si>
    <t>Vitor Manuel Pereira Duarte dos Santos</t>
  </si>
  <si>
    <t>DRI/India/0660/2020</t>
  </si>
  <si>
    <t>Inibição de infecção de  SARS-CoV-2 por nanopartículas conjugadas com HSPGs e ACE2</t>
  </si>
  <si>
    <t>Pedro Simas</t>
  </si>
  <si>
    <t>DRI/India/0663/2020</t>
  </si>
  <si>
    <t>Condições meteorológicas e comportamento do fogo: caracterização, evolução, indexação e modelação</t>
  </si>
  <si>
    <t>Fire weather and fire behaviour: characterization, evolution, indexing and modelling</t>
  </si>
  <si>
    <t>Mário Jorge Modesto Gonzalez Pereira</t>
  </si>
  <si>
    <t>Engenharia de materiais 2D para aplicações escaláveis de coleta de energia</t>
  </si>
  <si>
    <t>Sascha Sadewasser</t>
  </si>
  <si>
    <t>DRI/India/0665/2020</t>
  </si>
  <si>
    <t>Abordagem de Sistemas Cyber-Físicos para Modelação &amp; Controlo de Sistemas de Energia Renovável</t>
  </si>
  <si>
    <t>Cyber-Physical Systems Approach to Modeling &amp; Control of Renewable Energy Systems</t>
  </si>
  <si>
    <t>Rui Alexandre Matos Araújo</t>
  </si>
  <si>
    <t>DRI/India/0666/2020</t>
  </si>
  <si>
    <t>Reciclagem de resíduos sólidos de plástico para proteção ambiental por impressão 3D de materiais multi-híbridos para aplicações 4D</t>
  </si>
  <si>
    <t>DRI/India/0667/2020</t>
  </si>
  <si>
    <t>Segurança e Integridade Estrutural de Pontes Ferroviárias com base em Modelos Físicos Avançados e Metamodelos</t>
  </si>
  <si>
    <t>Structural Integrity and Safety of Railway Bridges based on Advanced Physical and Surrogate Models</t>
  </si>
  <si>
    <t>Rui Calçada</t>
  </si>
  <si>
    <t>DRI/India/0669/2020</t>
  </si>
  <si>
    <t>De resíduo a biochar: um caminho para o desenvolvimento rural sustentável na Índia e em Portugal</t>
  </si>
  <si>
    <t>From farm-waste to biochar: a pathway to sustainable rural development in India and Portugal</t>
  </si>
  <si>
    <t>Célia Maria Dias Ferreira</t>
  </si>
  <si>
    <t>Universidade Aberta (UAberta)</t>
  </si>
  <si>
    <t>DRI/India/0670/2020</t>
  </si>
  <si>
    <t>Uso integrado de halófitas seleccionadas para agricultura salina e aquacultura multi-trófica, e desenvolvimento de bioprodutos</t>
  </si>
  <si>
    <t>Luísa Margarida Batista Custódio</t>
  </si>
  <si>
    <t>DRI/India/0672/2020</t>
  </si>
  <si>
    <t>Variação espaciotemporal de acontecimentos hidrológicos extremos com ênfase para as secas</t>
  </si>
  <si>
    <t>Spatio-temporal variation of extreme hydrological events with emphasis to drought</t>
  </si>
  <si>
    <t>DRI/India/0674/2020</t>
  </si>
  <si>
    <t>Abordagem terapêutica contra o cancro do colo do útero: identificação de pequenas moléculas inibidoras das oncoproteínas recombinantes do HPV-16</t>
  </si>
  <si>
    <t xml:space="preserve">Therapeutic approach against cervical cancer: Finding small-molecule inhibitors of recombinant HPV-16 oncoproteins </t>
  </si>
  <si>
    <t>Luís António Paulino Passarinha</t>
  </si>
  <si>
    <t>DRI/India/0675/2020</t>
  </si>
  <si>
    <t>Nanoreservatórios de base lignina preparadas através de processo sonoquímicos para inibição da corrosão</t>
  </si>
  <si>
    <t xml:space="preserve">Lignin-based Nanocontainers using Sonochemical Approach for Corrosion Inhibition </t>
  </si>
  <si>
    <t>Jorge Fernando Jordão Coelho</t>
  </si>
  <si>
    <t>DRI/India/0676/2020</t>
  </si>
  <si>
    <t>Células solares de várias junções usando camadas absorvedoras de nova perovskita dupla</t>
  </si>
  <si>
    <t>Oleksandr Tkach</t>
  </si>
  <si>
    <t>DRI/India/0677/2020</t>
  </si>
  <si>
    <t>Projeto e Implementação de Clínicas de Saúde Autossuficientes com uma Microrrede Remota</t>
  </si>
  <si>
    <t>Aníbal Traça de Almeida</t>
  </si>
  <si>
    <t>DRI/India/0680/2020</t>
  </si>
  <si>
    <t>Desenvolvimento de um filme funcional antimicrobiano com ZnO nanoestruturado mesoporoso e extrato de gengibre para aplicações em embalagens alimentares</t>
  </si>
  <si>
    <t xml:space="preserve">Development of Mesoporous Nano Structured ZnO and Ginger Extract-Loaded Functional Films for Antimicrobial Food Packaging Applications </t>
  </si>
  <si>
    <t>Instituto Nacional de Investigação Agrária e Veterinária, I.P. (INIAV)</t>
  </si>
  <si>
    <t>DRI/India/0681/2020</t>
  </si>
  <si>
    <t>Produção biotecnológica da proteína spike de Sars-Cov-2 em Leishmania tarentolae e a exploração da sua actividade fisiológica</t>
  </si>
  <si>
    <t xml:space="preserve">Biotechnological production of Sars-Cov-2 spike protein S in Leishmania tarentolae and exploitation of its physiological activity </t>
  </si>
  <si>
    <t>Maria Margarida de Sa Duarte</t>
  </si>
  <si>
    <t>DRI/India/0682/2020</t>
  </si>
  <si>
    <t>Sistema de IA baseado em patamares cognitivos e técnicas de tomada de decisão no xadrez para gestão da rede elétrica</t>
  </si>
  <si>
    <t>Sofia Ribeirinho Leite</t>
  </si>
  <si>
    <t>Faculdade de Medicina da Universidade do Porto (FM/UP)</t>
  </si>
  <si>
    <t>DRI/India/0686/2020</t>
  </si>
  <si>
    <t>Desenvolvimento de novos sistemas de veiculação de fármacos específicos para o cérebro com potencial no tratamento da doença de Parkinson</t>
  </si>
  <si>
    <t>Development of Novel Drug Delivery Systems for Brain Targeting with Potential to Manage Parkinson Disease</t>
  </si>
  <si>
    <t>Maria Manuela de Jesus Guilherme Gaspar</t>
  </si>
  <si>
    <t>DRI/India/0688/2020</t>
  </si>
  <si>
    <t xml:space="preserve">Sistema de gestão de desastres baseado em crowdsourcing de participantes confiáveis e de resposta em tempo real  </t>
  </si>
  <si>
    <t>croWdsourced real time response disAsteR maNagement based on efficient analysis of trustworthy feedbacks.</t>
  </si>
  <si>
    <t>Simão Patrício Melo de Sousa</t>
  </si>
  <si>
    <t>DRI/India/0689/2020</t>
  </si>
  <si>
    <t>Imunoterapia baseada no bloqueio do PD-1 em células T CD8+ para o tratamento do SARS-CpV-2</t>
  </si>
  <si>
    <t>To understand the mechanism of CD8 exhaustion/death under hypoxia and&lt;br&gt;its exploitation for developing novel Immunotherapy for SARS-CoV-2&lt;br&gt;infection</t>
  </si>
  <si>
    <t>Helena Isabel Martins Soares</t>
  </si>
  <si>
    <t>DRI/India/0690/2020</t>
  </si>
  <si>
    <t>Desenvolvimento de nanofosforos de conversão ascendente e descendente, ecológicos e duráveis, para desempenho fotovoltaico aprimorado</t>
  </si>
  <si>
    <t>Development of environmentally-friendly and durable up &amp; down converter nanophosphors for enhanced photovoltaic performance</t>
  </si>
  <si>
    <t>DRI/India/0692/2020</t>
  </si>
  <si>
    <t>Sistema de posicionamento baseado em guias de onda acústicas para a localização de robots de inspeção de condutas</t>
  </si>
  <si>
    <t>Nuno Alexandre Cruz</t>
  </si>
  <si>
    <t>DRI/India/0693/2020</t>
  </si>
  <si>
    <t>Uma nova perspetiva sobre plantas de chá (Camellia sinensis L.) de Assam, Índia e Açores, Portugal: Explorando o papel de complexos metálicos com flavinas do chá preto (FCs) como biomateriais antivirais</t>
  </si>
  <si>
    <t>A new insight on tea plants (Camellia sinensis L.) of Assam, India and Azores, Portugal: Exploring the role of black tea derived theaflavins (TFs) trace metals complexes as antiviral biomaterials</t>
  </si>
  <si>
    <t>Ana Luisa Almaça da Cruz Fernando</t>
  </si>
  <si>
    <t>DRI/India/0694/2020</t>
  </si>
  <si>
    <t>Colheitadeira piezoeléctrica integrada de energia de banda larga baseada em microactuadores para dispositivos sensores sem fios autopropulsionados</t>
  </si>
  <si>
    <t>Piezoelectric integrated microactuator-based broadband energy harvester for self-powered wireless sensor devices</t>
  </si>
  <si>
    <t>Joao Carlos Azevedo Gaspar</t>
  </si>
  <si>
    <t>DRI/India/0695/2020</t>
  </si>
  <si>
    <t>Novas estratégias para o fabrico de nanopartículas de metais não-nobres incorporadas em organosílica de mesoporos periódicos enriquecida com azoto para a polimerização radicalar por desactivação reversível</t>
  </si>
  <si>
    <t>Designing Strategies to Fabricate Non-noble Metal Nanoparticles Incorporated in Nitrogen Enriched Periodic Mesoporous Organosilica for Reversible Deactivation Radical Polymerization</t>
  </si>
  <si>
    <t>Pedro Manuel Machado Teixeira Gomes</t>
  </si>
  <si>
    <t>DRI/India/0696/2020</t>
  </si>
  <si>
    <t>Síntese de Inconel 625 nanoreforçado com zircónia com elevadas resistências mecânica e à corrosão para aplicações marítimas</t>
  </si>
  <si>
    <t>Synthesis of High Strength and Corrosion Resistant Nano-structured Inconel 625 alloy + ZrO2 dispersed composites for Marine Application</t>
  </si>
  <si>
    <t>Filomena Viana</t>
  </si>
  <si>
    <t>DRI/India/0697/2020</t>
  </si>
  <si>
    <t>Efeito do COVID-19 na hematose pulmonar</t>
  </si>
  <si>
    <t xml:space="preserve">Effect of COVID-19 on Blood-Gas Exchange Phenomena in Human Respiratory System </t>
  </si>
  <si>
    <t>Antonio Alberto Ferreira Miguel</t>
  </si>
  <si>
    <t>DRI/India/0698/2020</t>
  </si>
  <si>
    <t>Avaliação integrada de tecnologias de tratamento de águas residuais para melhorar o controlo da resistência a antibióticos</t>
  </si>
  <si>
    <t>Integrated assessment of wastewater treatment technologies to improve antibiotic resistance control</t>
  </si>
  <si>
    <t>Celia Maria Manaia Rodrigues</t>
  </si>
  <si>
    <t>Universidade Católica Portuguesa (UCP)</t>
  </si>
  <si>
    <t>Sistemas Robóticos Subaquáticos Híbridos e Ferramentas de AI para Aquisição de Imagens com aplicação ao estudo de ecosistemas marinhos.</t>
  </si>
  <si>
    <t>Hybrid Underwater Robotic Systems and Artificial Intelligence-Based Seabed Imaging Tools for Marine Ecosystem Studies</t>
  </si>
  <si>
    <t>António Manuel dos Santos Pascoal</t>
  </si>
  <si>
    <t>DRI/India/0701/2020</t>
  </si>
  <si>
    <t>Avaliação da poluição em massas de água usando bioindicadores, Inteligência Artificial e previsão de sua contribuição para as mudanças climáticas em Coimbatore e no Norte de Portugal - Um estudo bilateral</t>
  </si>
  <si>
    <t>Pollution assessment in water bodies using bio-indicators, Artificial Intelligence and prediction of its contribute to climate change in Coimbatore and North of Portugal – A bilateral study</t>
  </si>
  <si>
    <t>António José Guerner Dias</t>
  </si>
  <si>
    <t>DRI/India/0702/2020</t>
  </si>
  <si>
    <t xml:space="preserve">ALL-IN: Impacto do CO2 elevado na toxicidade do ALuminio em grão de bico, e o papel funcionaL do metabolismo da ferritINa </t>
  </si>
  <si>
    <t>ALL-IN: Impact of elevated CO2 on ALuminium toxicity in chickpea and the functionaL role of ferritIN metabolism</t>
  </si>
  <si>
    <t>Marta Wilton Pereira Leite de Vasconcelos</t>
  </si>
  <si>
    <t>DRI/India/0703/2020</t>
  </si>
  <si>
    <t>Avaliação Inovadora da Integridade e Segurança de Estruturas de Suporte de Turbinas Eólicas Oceânicas</t>
  </si>
  <si>
    <t>Innovative Integrity and Safety Assessment of Ocean Wind Turbine Support Structures</t>
  </si>
  <si>
    <t>José António Fonseca de Oliveira Correia</t>
  </si>
  <si>
    <t>DRI/India/0707/2020</t>
  </si>
  <si>
    <t>ProtMet4Leukem: Caracterização da patofisiologia das leucemias através da proteómica e metabolómica como estratégia inovadora para a detecção de novos biomarcadores</t>
  </si>
  <si>
    <t>José Sousa Camara</t>
  </si>
  <si>
    <t>DRI/India/0708/2020</t>
  </si>
  <si>
    <t>Valorização de CO2 para combustiveis: Uma proposta sustentável usando Liquidos Iónicos Poliméricos e Sistemas de Nanoparticulas Metálicas</t>
  </si>
  <si>
    <t>CO2 valorization to fuels: A sustainable approach using Polymeric Ionic Liquids and Metal Nanoparticle systems</t>
  </si>
  <si>
    <t>Luis Alexandre Cobra Branco</t>
  </si>
  <si>
    <t>DRI/India/0709/2020</t>
  </si>
  <si>
    <t>Desenvolvimento de Métodos Numéricos e Experimentais para Respostas Hidroelásticas de Navios e Estruturas Offshore</t>
  </si>
  <si>
    <t>Development of Numerical and Experimental Methods for Hydroelastic Responses of Ships and Offshore Structures</t>
  </si>
  <si>
    <t>Shan Wang</t>
  </si>
  <si>
    <t>DRI/India/0712/2020</t>
  </si>
  <si>
    <t>Tecnologia Inteligente Não-Invasiva baseada em Ultrasom e Olfato Electrónico para Monitorização de COVID-19 e Doenças Pulmonares Associadas</t>
  </si>
  <si>
    <t xml:space="preserve">AI-based non-invasive telemedicine technology using ultrasound and electronic nose for monitoring COVID and lung-related diseases and disorders  </t>
  </si>
  <si>
    <t>Hugo Pedro Proença</t>
  </si>
  <si>
    <t>DRI/India/0714/2020</t>
  </si>
  <si>
    <t>Tecnologias para renovação de coberturas: soluções ecológicas e energeticamente eficientes para edifícios autossustentáveis</t>
  </si>
  <si>
    <t>Roofing Renovation Technologies: eco-friendly and energy-efficient solutions towards self-sustainable buildings</t>
  </si>
  <si>
    <t>António José Candeias Curado</t>
  </si>
  <si>
    <t>DRI/India/0715/2020</t>
  </si>
  <si>
    <t>Bio-tintas para impressão 3D com base em nanocelulose e bioactivos agro-marítimos com células para regeneração da pele</t>
  </si>
  <si>
    <t>3D printable bio ink formulations based on nanocellulose and agro-marine bioactive molecules with cells for skin tissue regeneration</t>
  </si>
  <si>
    <t>Maria de Lourdes Gomes Pereira</t>
  </si>
  <si>
    <t>DRI/India/0716/2020</t>
  </si>
  <si>
    <t>DINÂMICA DE TRANSMISSÃO CONTAMINANTE DE BIO-AEROSSOL EM AMBIENTE ISOLADO INTERNO</t>
  </si>
  <si>
    <t>Vishveshwar Mantha</t>
  </si>
  <si>
    <t>DRI/India/0717/2020</t>
  </si>
  <si>
    <t>Desenvolvimento de um protótipo para o tratamento e reciclo de efluentes da industria têxtil e restauração.</t>
  </si>
  <si>
    <t>Alírio Egídio Rodrigues</t>
  </si>
  <si>
    <t>DRI/India/0718/2020</t>
  </si>
  <si>
    <t>Avaliação da Vulnerabilidade às Alterações Climáticas: Desenvolvimento de Práticas e Políticas de Gestão de Desastres sob Projeções de Futuras Alterações Climáticas</t>
  </si>
  <si>
    <t>DRI/India/0721/2020</t>
  </si>
  <si>
    <t>Impactos das mudanças climáticas nos solos,plantas e na saúde humana</t>
  </si>
  <si>
    <t>Marina Marques da Silva Cabral Pinto Morgado Dinis</t>
  </si>
  <si>
    <t>DRI/India/0725/2020</t>
  </si>
  <si>
    <t>Análise do biopotencial de formulações tradicionais Ayurvédicas na exposição ocupacional e não-ocupacional a agentes mutagénicos ambientais</t>
  </si>
  <si>
    <t>Natália Martins</t>
  </si>
  <si>
    <t>DRI/India/0726/2020</t>
  </si>
  <si>
    <t>Regeneração de tendões com organóides associados a um biomaterial têxtil num modelo ovino</t>
  </si>
  <si>
    <t>Tendon regeneration with organoids associated with a textile biomaterial in an ovine (sheep) model</t>
  </si>
  <si>
    <t>Tiago de Melo Silva Ramos Pereira</t>
  </si>
  <si>
    <t>Instituto de Ciências Biomédicas Abel Salazar da universidade do Porto (ICBAS/UP)</t>
  </si>
  <si>
    <t>DRI/India/0727/2020</t>
  </si>
  <si>
    <t>PRECIPITATORES ELETROSTÁTICOS EM AMBIENTE CONSTRUÍDO: UMA SOLUÇÃO PRÁTICA PARA CONFINAR BIO-AEROSSOL DE COVID-19</t>
  </si>
  <si>
    <t>ELECTROSTATIC PRECIPITATORS (ESP) IN BUILT ENVIRONMENT: A FEASIBLE SOLUTION TO CONFINE SUBMICRON LEVEL COVID-19 BIO-AEROSOL”</t>
  </si>
  <si>
    <t>Eliseu Leandro Magalhães Monteiro</t>
  </si>
  <si>
    <t>DRI/India/0728/2020</t>
  </si>
  <si>
    <t>Desenvolvimento de um Motor de Fluxo Comutado de Alto Rendimento para Compressores de Pistão de Frigoríficos</t>
  </si>
  <si>
    <t>Fernando José Teixeira Estêvão Ferreira</t>
  </si>
  <si>
    <t>DRI/India/0729/2020</t>
  </si>
  <si>
    <t>Ferramenta computacional para otimização da energia usada em micro-moldação por injeção</t>
  </si>
  <si>
    <t>Computational tool for energy optimization on micro-injection molding</t>
  </si>
  <si>
    <t>Alexandre Miguel Prior Afonso</t>
  </si>
  <si>
    <t>DRI/India/0730/2020</t>
  </si>
  <si>
    <t>OPTION: nano-biofertilizante contendo nanopartículas de silício e fungo simbiótico - Piriformospora indica para promoção da funcionalidade e bio-fortificação das culturas  em Zn e Fe</t>
  </si>
  <si>
    <t>Development of nanO-biofertilizer containing silicon nanoparticle and symbiotic fungus – Piriformospora indica for Crop producTivity and bio-fortificatION of nutrients incrop plants (OPTION)</t>
  </si>
  <si>
    <t>Cristina Maria Nobre Sobral de Vilhena da Cruz Houghton</t>
  </si>
  <si>
    <t>DRI/India/0731/2020</t>
  </si>
  <si>
    <t>Disfunção da vasculatura na COVID-19: avaliação e tratamento</t>
  </si>
  <si>
    <t>Vasculature dysfunction in COVID-19:evaluation and treatment</t>
  </si>
  <si>
    <t>Susana Carvalho Rosa</t>
  </si>
  <si>
    <t>DRI/India/0733/2020</t>
  </si>
  <si>
    <t xml:space="preserve">Prevenção de desastres naturais </t>
  </si>
  <si>
    <t>A disaster relief plan with the implementation of automatic identification system (AIS) and artificial neural network (ANN) to predict disaster for demand forecasting.</t>
  </si>
  <si>
    <t>DRI/India/0734/2020</t>
  </si>
  <si>
    <t>Enfrentando a crise da Covid-19 com o desenvolvimento de um bloco de baixo custo e altamente eficiente baseado em PCM estabilizado para armazenamento de energia de baixo custo</t>
  </si>
  <si>
    <t>José Luís Barroso de Aguiar</t>
  </si>
  <si>
    <t>DRI/India/0735/2020</t>
  </si>
  <si>
    <t>Evacuação segura de edifícios em situações de emergência assistida por smartphones</t>
  </si>
  <si>
    <t>Safe exit path finder using smartphone sensors for building evacuation during emergencies</t>
  </si>
  <si>
    <t>Sérgio Armindo Lopes Crisóstomo</t>
  </si>
  <si>
    <t>DRI/India/0737/2020</t>
  </si>
  <si>
    <t>Dispositivo reabsorvível híbrido pronto para uso com potencial antimicrobiano e de regeneração de tecido para tratamento eficiente de feridas diabéticas</t>
  </si>
  <si>
    <t>An off-the-shelf hybrid resorbable patch with antimicrobial-to-tissue regeneration potential for efficient DiabEtic Wound cARe</t>
  </si>
  <si>
    <t>Maria Margarida de Carvalho Negrão Serra</t>
  </si>
  <si>
    <t>Instituto de Biologia Experimental e Tecnológica (IBET)</t>
  </si>
  <si>
    <t>DRI/India/0740/2020</t>
  </si>
  <si>
    <t>Elétrodo híbrido à base de compósito de grafeno-NiCo2O4 para conversão conversão e armazenamento de energia</t>
  </si>
  <si>
    <t>César Augusto Correia de Sequeira</t>
  </si>
  <si>
    <t>DRI/India/0741/2020</t>
  </si>
  <si>
    <t>Integração de micro-cogeração verde com co-gaseificação de biomassa e resíduos sólidos urbanos selecionados (COSWBI)</t>
  </si>
  <si>
    <t>Investigation on the Green Combined Heat and Power using Co-Gasification Process feeding by Biomass and selected Municipal Solid Waste (COSWBI)</t>
  </si>
  <si>
    <t>DRI/India/0743/2020</t>
  </si>
  <si>
    <t>João Luiz Afonso</t>
  </si>
  <si>
    <t>Biotechnology</t>
  </si>
  <si>
    <t>Energy</t>
  </si>
  <si>
    <t>Environment</t>
  </si>
  <si>
    <t>Infrastructure Sustainability</t>
  </si>
  <si>
    <t>Climate Change</t>
  </si>
  <si>
    <t>Disaster Management</t>
  </si>
  <si>
    <t>Marine Science &amp; Technology</t>
  </si>
  <si>
    <t>Proponent Institution (PT)</t>
  </si>
  <si>
    <t>Proponent Institution (IN)</t>
  </si>
  <si>
    <t>Scientific Areas</t>
  </si>
  <si>
    <t>Principal Researcher (IN)</t>
  </si>
  <si>
    <t>2020 Call for joint research projects Portugal-India</t>
  </si>
  <si>
    <t>Principal Investigator (PT)</t>
  </si>
  <si>
    <t>Eligible</t>
  </si>
  <si>
    <t>Recomended/eligible</t>
  </si>
  <si>
    <t>I. Leite</t>
  </si>
  <si>
    <t>Instituto Superior Técnico</t>
  </si>
  <si>
    <t>Decision AP</t>
  </si>
  <si>
    <t>MP/AP (FCT)</t>
  </si>
  <si>
    <r>
      <t>Summary of the results following the Prior Hearing (</t>
    </r>
    <r>
      <rPr>
        <b/>
        <i/>
        <sz val="12"/>
        <color theme="1"/>
        <rFont val="Calibri"/>
        <family val="2"/>
        <scheme val="minor"/>
      </rPr>
      <t>Audiência Prévia - AP</t>
    </r>
    <r>
      <rPr>
        <b/>
        <sz val="12"/>
        <color theme="1"/>
        <rFont val="Calibri"/>
        <family val="2"/>
        <scheme val="minor"/>
      </rPr>
      <t>) period</t>
    </r>
  </si>
  <si>
    <r>
      <t>According to Point 8 of the Call Text, all proposals considered eligible were evaluated by both Parties (FCT and DST).  All eligible proposals were evaluated by international experts (two designated by FCT, two designated by DST). The results of the evaluation conducted by FCT and DST are displayed in the next excel sheet intitled ‘</t>
    </r>
    <r>
      <rPr>
        <i/>
        <sz val="11"/>
        <rFont val="Calibri"/>
        <family val="2"/>
        <scheme val="minor"/>
      </rPr>
      <t>Eligible_proposals</t>
    </r>
    <r>
      <rPr>
        <sz val="11"/>
        <rFont val="Calibri"/>
        <family val="2"/>
        <scheme val="minor"/>
      </rPr>
      <t>’. 
The results of the scientific evaluation carried out by FCT and DST were analysed by the Joint Selection Committee, considering the overall funding available and the maximum funding limit per project available budget. FCT and DST decided to select for funding the 10 proposals rated with a Merit of the Project (MP) of 8,00 or more, considering that those proposals responded to the goals of this call for projects, the purpose foreseen in the Memorandum of Understanding and the research priorities from both sides. 
Considering the analyses of the allegations submitted during the prior hearing, the final MP of some projects was changed. Therefore, and according to the above-mentioned rationale, 2 additional proposals were selected for funding by the Joint Selection Committe.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</si>
</sst>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 &quot;XDR&quot;_-;\-* #,##0.00\ &quot;XDR&quot;_-;_-* &quot;-&quot;??\ &quot;XDR&quot;_-;_-@_-"/>
    <numFmt numFmtId="166" formatCode="0.0%"/>
    <numFmt numFmtId="167" formatCode="_-* #,##0.00\ [$€-816]_-;\-* #,##0.00\ [$€-816]_-;_-* &quot;-&quot;??\ [$€-816]_-;_-@_-"/>
  </numFmts>
  <fonts count="18"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2"/>
      <color indexed="8"/>
      <name val="Verdana"/>
      <family val="2"/>
    </font>
    <font>
      <b/>
      <sz val="11"/>
      <color indexed="8"/>
      <name val="Calibri"/>
      <family val="2"/>
    </font>
    <font>
      <b/>
      <sz val="11"/>
      <color rgb="FF000000"/>
      <name val="Calibri"/>
      <family val="2"/>
    </font>
    <font>
      <b/>
      <sz val="11"/>
      <name val="Calibri"/>
      <family val="2"/>
    </font>
    <font>
      <sz val="11"/>
      <name val="Calibri"/>
      <family val="2"/>
    </font>
    <font>
      <sz val="12"/>
      <color theme="1"/>
      <name val="Calibri"/>
      <family val="2"/>
      <scheme val="minor"/>
    </font>
    <font>
      <sz val="10"/>
      <name val="Calibri"/>
      <family val="2"/>
    </font>
    <font>
      <sz val="10"/>
      <color indexed="8"/>
      <name val="Calibri"/>
      <family val="2"/>
    </font>
    <font>
      <sz val="11"/>
      <color indexed="8"/>
      <name val="Calibri"/>
      <family val="2"/>
      <scheme val="minor"/>
    </font>
    <font>
      <sz val="11"/>
      <color indexed="8"/>
      <name val="Calibri"/>
      <family val="2"/>
    </font>
    <font>
      <i/>
      <sz val="11"/>
      <name val="Calibri"/>
      <family val="2"/>
      <scheme val="minor"/>
    </font>
    <font>
      <b/>
      <i/>
      <sz val="12"/>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5"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Protection="0">
      <alignment vertical="top" wrapText="1"/>
    </xf>
    <xf numFmtId="164" fontId="15" fillId="0" borderId="0" applyFont="0" applyFill="0" applyBorder="0" applyAlignment="0" applyProtection="0"/>
  </cellStyleXfs>
  <cellXfs count="39">
    <xf numFmtId="0" fontId="0" fillId="0" borderId="0" xfId="0"/>
    <xf numFmtId="0" fontId="0" fillId="0" borderId="0" xfId="0" applyAlignment="1">
      <alignment horizontal="center"/>
    </xf>
    <xf numFmtId="0" fontId="0" fillId="2" borderId="0" xfId="0" applyFill="1"/>
    <xf numFmtId="0" fontId="11" fillId="2" borderId="0" xfId="0" applyFont="1" applyFill="1"/>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66" fontId="3" fillId="2" borderId="1" xfId="2" applyNumberFormat="1" applyFont="1" applyFill="1" applyBorder="1" applyAlignment="1">
      <alignment horizontal="center" vertical="center" wrapText="1"/>
    </xf>
    <xf numFmtId="3" fontId="0" fillId="2" borderId="0" xfId="0" applyNumberFormat="1" applyFill="1"/>
    <xf numFmtId="0" fontId="9" fillId="2" borderId="0" xfId="0" applyFont="1" applyFill="1" applyAlignment="1">
      <alignment vertical="center"/>
    </xf>
    <xf numFmtId="166" fontId="0" fillId="2" borderId="0" xfId="2" applyNumberFormat="1" applyFont="1" applyFill="1" applyBorder="1" applyAlignment="1">
      <alignment horizontal="center" vertical="center"/>
    </xf>
    <xf numFmtId="3" fontId="3" fillId="2" borderId="1" xfId="0" applyNumberFormat="1" applyFont="1" applyFill="1" applyBorder="1" applyAlignment="1">
      <alignment horizontal="center"/>
    </xf>
    <xf numFmtId="166" fontId="3" fillId="2" borderId="1" xfId="2" applyNumberFormat="1" applyFont="1" applyFill="1" applyBorder="1" applyAlignment="1">
      <alignment horizontal="center" vertical="center"/>
    </xf>
    <xf numFmtId="167" fontId="3" fillId="2" borderId="1" xfId="1" applyNumberFormat="1" applyFont="1" applyFill="1" applyBorder="1" applyAlignment="1">
      <alignment horizontal="center"/>
    </xf>
    <xf numFmtId="0" fontId="9" fillId="2" borderId="1" xfId="0" applyFont="1" applyFill="1" applyBorder="1" applyAlignment="1">
      <alignment horizontal="righ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3" fontId="12" fillId="2" borderId="1" xfId="0" applyNumberFormat="1" applyFont="1" applyFill="1" applyBorder="1" applyAlignment="1">
      <alignment horizontal="center" vertical="center"/>
    </xf>
    <xf numFmtId="3" fontId="13" fillId="2" borderId="1" xfId="3" applyNumberFormat="1" applyFont="1" applyFill="1" applyBorder="1" applyAlignment="1">
      <alignment horizontal="center" vertical="center"/>
    </xf>
    <xf numFmtId="166" fontId="4" fillId="2" borderId="1" xfId="2" applyNumberFormat="1" applyFont="1" applyFill="1" applyBorder="1" applyAlignment="1">
      <alignment horizontal="center" vertical="center"/>
    </xf>
    <xf numFmtId="167" fontId="4"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10" fillId="2" borderId="1" xfId="0" applyFont="1" applyFill="1" applyBorder="1" applyAlignment="1">
      <alignment vertical="center"/>
    </xf>
    <xf numFmtId="0" fontId="14" fillId="2" borderId="1" xfId="0" applyFont="1" applyFill="1" applyBorder="1" applyAlignment="1">
      <alignment vertical="center"/>
    </xf>
    <xf numFmtId="0" fontId="0" fillId="2" borderId="1" xfId="0" applyFill="1" applyBorder="1" applyAlignment="1">
      <alignment vertical="center"/>
    </xf>
    <xf numFmtId="0" fontId="7" fillId="0" borderId="0" xfId="0" applyFont="1" applyAlignment="1">
      <alignment horizontal="center"/>
    </xf>
    <xf numFmtId="167" fontId="0" fillId="0" borderId="0" xfId="4" applyNumberFormat="1" applyFont="1"/>
    <xf numFmtId="0" fontId="9" fillId="0" borderId="0" xfId="0" applyFont="1" applyAlignment="1">
      <alignment horizontal="center"/>
    </xf>
    <xf numFmtId="0" fontId="1" fillId="0" borderId="0" xfId="0" applyFont="1"/>
    <xf numFmtId="0" fontId="1" fillId="0" borderId="0" xfId="0" applyFont="1" applyAlignment="1">
      <alignment horizontal="center"/>
    </xf>
    <xf numFmtId="0" fontId="8" fillId="2" borderId="1" xfId="0" applyFont="1" applyFill="1" applyBorder="1" applyAlignment="1">
      <alignment horizontal="center" vertical="center" wrapText="1"/>
    </xf>
    <xf numFmtId="165" fontId="3" fillId="2" borderId="1" xfId="1"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cellXfs>
  <cellStyles count="5">
    <cellStyle name="Moeda" xfId="1" builtinId="4"/>
    <cellStyle name="Moeda 2" xfId="4" xr:uid="{68064561-5EF9-439A-B605-3BB007321D6A}"/>
    <cellStyle name="Normal" xfId="0" builtinId="0"/>
    <cellStyle name="Normal 2" xfId="3" xr:uid="{602681CD-DB40-43AC-BC82-DAC003E52C3A}"/>
    <cellStyle name="Percentagem" xfId="2" builtinId="5"/>
  </cellStyles>
  <dxfs count="0"/>
  <tableStyles count="0" defaultTableStyle="TableStyleMedium2" defaultPivotStyle="PivotStyleLight16"/>
  <colors>
    <mruColors>
      <color rgb="FF0000FF"/>
      <color rgb="FFFF6600"/>
      <color rgb="FFFF99FF"/>
      <color rgb="FFFF66FF"/>
      <color rgb="FFFAB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820615</xdr:colOff>
      <xdr:row>0</xdr:row>
      <xdr:rowOff>68383</xdr:rowOff>
    </xdr:from>
    <xdr:to>
      <xdr:col>5</xdr:col>
      <xdr:colOff>160067</xdr:colOff>
      <xdr:row>3</xdr:row>
      <xdr:rowOff>9947</xdr:rowOff>
    </xdr:to>
    <xdr:pic>
      <xdr:nvPicPr>
        <xdr:cNvPr id="3" name="Picture 2">
          <a:extLst>
            <a:ext uri="{FF2B5EF4-FFF2-40B4-BE49-F238E27FC236}">
              <a16:creationId xmlns:a16="http://schemas.microsoft.com/office/drawing/2014/main" id="{AE0FA6A1-5AA3-4E23-B74A-8A4CCE1856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4846" y="68383"/>
          <a:ext cx="2207796" cy="523908"/>
        </a:xfrm>
        <a:prstGeom prst="rect">
          <a:avLst/>
        </a:prstGeom>
      </xdr:spPr>
    </xdr:pic>
    <xdr:clientData/>
  </xdr:twoCellAnchor>
  <xdr:twoCellAnchor editAs="oneCell">
    <xdr:from>
      <xdr:col>1</xdr:col>
      <xdr:colOff>1934309</xdr:colOff>
      <xdr:row>0</xdr:row>
      <xdr:rowOff>87924</xdr:rowOff>
    </xdr:from>
    <xdr:to>
      <xdr:col>2</xdr:col>
      <xdr:colOff>619273</xdr:colOff>
      <xdr:row>2</xdr:row>
      <xdr:rowOff>164618</xdr:rowOff>
    </xdr:to>
    <xdr:pic>
      <xdr:nvPicPr>
        <xdr:cNvPr id="4" name="Picture 3">
          <a:extLst>
            <a:ext uri="{FF2B5EF4-FFF2-40B4-BE49-F238E27FC236}">
              <a16:creationId xmlns:a16="http://schemas.microsoft.com/office/drawing/2014/main" id="{7350F58D-2030-7F11-2E37-E188E3725B86}"/>
            </a:ext>
          </a:extLst>
        </xdr:cNvPr>
        <xdr:cNvPicPr>
          <a:picLocks noChangeAspect="1"/>
        </xdr:cNvPicPr>
      </xdr:nvPicPr>
      <xdr:blipFill rotWithShape="1">
        <a:blip xmlns:r="http://schemas.openxmlformats.org/officeDocument/2006/relationships" r:embed="rId2"/>
        <a:srcRect l="19356" t="30836" r="20060" b="30730"/>
        <a:stretch/>
      </xdr:blipFill>
      <xdr:spPr>
        <a:xfrm>
          <a:off x="2100386" y="87924"/>
          <a:ext cx="1299308" cy="4636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521FA-D7E5-4500-B871-330DF251729A}">
  <dimension ref="B5:J20"/>
  <sheetViews>
    <sheetView tabSelected="1" topLeftCell="B1" zoomScale="130" zoomScaleNormal="130" workbookViewId="0">
      <selection activeCell="J12" sqref="J12"/>
    </sheetView>
  </sheetViews>
  <sheetFormatPr defaultColWidth="8.77734375" defaultRowHeight="14.4" x14ac:dyDescent="0.3"/>
  <cols>
    <col min="1" max="1" width="2.109375" style="2" customWidth="1"/>
    <col min="2" max="2" width="34.33203125" style="2" bestFit="1" customWidth="1"/>
    <col min="3" max="3" width="11" style="2" customWidth="1"/>
    <col min="4" max="4" width="10" style="2" customWidth="1"/>
    <col min="5" max="5" width="16.6640625" style="2" customWidth="1"/>
    <col min="6" max="6" width="12.44140625" style="2" customWidth="1"/>
    <col min="7" max="7" width="14.88671875" style="2" bestFit="1" customWidth="1"/>
    <col min="8" max="16384" width="8.77734375" style="2"/>
  </cols>
  <sheetData>
    <row r="5" spans="2:10" s="3" customFormat="1" ht="39" customHeight="1" x14ac:dyDescent="0.3">
      <c r="B5" s="34" t="s">
        <v>2437</v>
      </c>
      <c r="C5" s="34"/>
      <c r="D5" s="34"/>
      <c r="E5" s="34"/>
      <c r="F5" s="34"/>
      <c r="G5" s="34"/>
      <c r="H5" s="14"/>
      <c r="I5" s="14"/>
      <c r="J5" s="14"/>
    </row>
    <row r="6" spans="2:10" s="3" customFormat="1" ht="22.95" customHeight="1" x14ac:dyDescent="0.3">
      <c r="B6" s="35" t="s">
        <v>2445</v>
      </c>
      <c r="C6" s="35"/>
      <c r="D6" s="35"/>
      <c r="E6" s="35"/>
      <c r="F6" s="35"/>
      <c r="G6" s="35"/>
      <c r="H6" s="15"/>
      <c r="I6" s="15"/>
      <c r="J6" s="15"/>
    </row>
    <row r="8" spans="2:10" ht="14.55" customHeight="1" x14ac:dyDescent="0.3">
      <c r="B8" s="29" t="s">
        <v>415</v>
      </c>
      <c r="C8" s="36" t="s">
        <v>900</v>
      </c>
      <c r="D8" s="37"/>
      <c r="E8" s="37"/>
      <c r="F8" s="38"/>
      <c r="G8" s="30" t="s">
        <v>902</v>
      </c>
    </row>
    <row r="9" spans="2:10" ht="28.8" x14ac:dyDescent="0.3">
      <c r="B9" s="29"/>
      <c r="C9" s="4" t="s">
        <v>407</v>
      </c>
      <c r="D9" s="5" t="s">
        <v>2439</v>
      </c>
      <c r="E9" s="5" t="s">
        <v>901</v>
      </c>
      <c r="F9" s="5" t="s">
        <v>2440</v>
      </c>
      <c r="G9" s="30"/>
    </row>
    <row r="10" spans="2:10" x14ac:dyDescent="0.3">
      <c r="B10" s="29"/>
      <c r="C10" s="4" t="s">
        <v>408</v>
      </c>
      <c r="D10" s="4" t="s">
        <v>408</v>
      </c>
      <c r="E10" s="4" t="s">
        <v>408</v>
      </c>
      <c r="F10" s="6" t="s">
        <v>409</v>
      </c>
      <c r="G10" s="5" t="s">
        <v>410</v>
      </c>
    </row>
    <row r="11" spans="2:10" x14ac:dyDescent="0.3">
      <c r="B11" s="21" t="s">
        <v>411</v>
      </c>
      <c r="C11" s="16">
        <v>161</v>
      </c>
      <c r="D11" s="17">
        <v>159</v>
      </c>
      <c r="E11" s="17">
        <v>2</v>
      </c>
      <c r="F11" s="18">
        <f>E11/D11</f>
        <v>1.2578616352201259E-2</v>
      </c>
      <c r="G11" s="19">
        <v>199940</v>
      </c>
    </row>
    <row r="12" spans="2:10" x14ac:dyDescent="0.3">
      <c r="B12" s="21" t="s">
        <v>413</v>
      </c>
      <c r="C12" s="16">
        <v>23</v>
      </c>
      <c r="D12" s="16">
        <v>22</v>
      </c>
      <c r="E12" s="17">
        <v>2</v>
      </c>
      <c r="F12" s="18">
        <f t="shared" ref="F12:F18" si="0">E12/D12</f>
        <v>9.0909090909090912E-2</v>
      </c>
      <c r="G12" s="19">
        <v>199957.4</v>
      </c>
    </row>
    <row r="13" spans="2:10" x14ac:dyDescent="0.3">
      <c r="B13" s="21" t="s">
        <v>412</v>
      </c>
      <c r="C13" s="16">
        <v>62</v>
      </c>
      <c r="D13" s="16">
        <v>60</v>
      </c>
      <c r="E13" s="17">
        <v>3</v>
      </c>
      <c r="F13" s="18">
        <f t="shared" si="0"/>
        <v>0.05</v>
      </c>
      <c r="G13" s="19">
        <v>297071.31</v>
      </c>
    </row>
    <row r="14" spans="2:10" x14ac:dyDescent="0.3">
      <c r="B14" s="21" t="s">
        <v>414</v>
      </c>
      <c r="C14" s="16">
        <v>20</v>
      </c>
      <c r="D14" s="16">
        <v>20</v>
      </c>
      <c r="E14" s="17">
        <v>1</v>
      </c>
      <c r="F14" s="18">
        <f t="shared" si="0"/>
        <v>0.05</v>
      </c>
      <c r="G14" s="19">
        <v>100000</v>
      </c>
    </row>
    <row r="15" spans="2:10" x14ac:dyDescent="0.3">
      <c r="B15" s="21" t="s">
        <v>418</v>
      </c>
      <c r="C15" s="16">
        <v>93</v>
      </c>
      <c r="D15" s="16">
        <v>92</v>
      </c>
      <c r="E15" s="17">
        <v>2</v>
      </c>
      <c r="F15" s="18">
        <f t="shared" si="0"/>
        <v>2.1739130434782608E-2</v>
      </c>
      <c r="G15" s="19">
        <v>199560.25</v>
      </c>
    </row>
    <row r="16" spans="2:10" x14ac:dyDescent="0.3">
      <c r="B16" s="22" t="s">
        <v>417</v>
      </c>
      <c r="C16" s="16">
        <v>23</v>
      </c>
      <c r="D16" s="16">
        <v>23</v>
      </c>
      <c r="E16" s="17">
        <v>1</v>
      </c>
      <c r="F16" s="18">
        <f t="shared" si="0"/>
        <v>4.3478260869565216E-2</v>
      </c>
      <c r="G16" s="19">
        <v>99975</v>
      </c>
    </row>
    <row r="17" spans="2:7" x14ac:dyDescent="0.3">
      <c r="B17" s="23" t="s">
        <v>416</v>
      </c>
      <c r="C17" s="20">
        <v>41</v>
      </c>
      <c r="D17" s="20">
        <v>41</v>
      </c>
      <c r="E17" s="20">
        <v>1</v>
      </c>
      <c r="F17" s="18">
        <f t="shared" si="0"/>
        <v>2.4390243902439025E-2</v>
      </c>
      <c r="G17" s="19">
        <v>99424.47</v>
      </c>
    </row>
    <row r="18" spans="2:7" x14ac:dyDescent="0.3">
      <c r="B18" s="13" t="s">
        <v>899</v>
      </c>
      <c r="C18" s="10">
        <f>SUM(C11:C17)</f>
        <v>423</v>
      </c>
      <c r="D18" s="10">
        <f t="shared" ref="D18:E18" si="1">SUM(D11:D17)</f>
        <v>417</v>
      </c>
      <c r="E18" s="10">
        <f t="shared" si="1"/>
        <v>12</v>
      </c>
      <c r="F18" s="11">
        <f t="shared" si="0"/>
        <v>2.8776978417266189E-2</v>
      </c>
      <c r="G18" s="12">
        <f>SUM(G11:G17)</f>
        <v>1195928.43</v>
      </c>
    </row>
    <row r="19" spans="2:7" ht="15" thickBot="1" x14ac:dyDescent="0.35">
      <c r="B19" s="8"/>
      <c r="C19" s="7"/>
      <c r="D19" s="7"/>
      <c r="E19" s="7"/>
      <c r="F19" s="9"/>
    </row>
    <row r="20" spans="2:7" ht="190.8" customHeight="1" thickBot="1" x14ac:dyDescent="0.35">
      <c r="B20" s="31" t="s">
        <v>2446</v>
      </c>
      <c r="C20" s="32"/>
      <c r="D20" s="32"/>
      <c r="E20" s="32"/>
      <c r="F20" s="32"/>
      <c r="G20" s="33"/>
    </row>
  </sheetData>
  <sheetProtection sort="0" autoFilter="0"/>
  <mergeCells count="6">
    <mergeCell ref="B8:B10"/>
    <mergeCell ref="G8:G9"/>
    <mergeCell ref="B20:G20"/>
    <mergeCell ref="B5:G5"/>
    <mergeCell ref="B6:G6"/>
    <mergeCell ref="C8:F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86F37-48DE-40C9-BB83-E7AED8907421}">
  <dimension ref="A1:N418"/>
  <sheetViews>
    <sheetView topLeftCell="D1" workbookViewId="0">
      <pane ySplit="1" topLeftCell="A2" activePane="bottomLeft" state="frozen"/>
      <selection activeCell="D1" sqref="D1"/>
      <selection pane="bottomLeft" activeCell="M1" sqref="M1"/>
    </sheetView>
  </sheetViews>
  <sheetFormatPr defaultColWidth="8.77734375" defaultRowHeight="14.4" x14ac:dyDescent="0.3"/>
  <cols>
    <col min="1" max="1" width="21.44140625" customWidth="1"/>
    <col min="2" max="2" width="18.44140625" customWidth="1"/>
    <col min="3" max="3" width="68.44140625" hidden="1" customWidth="1"/>
    <col min="4" max="4" width="38.44140625" customWidth="1"/>
    <col min="5" max="5" width="29.109375" customWidth="1"/>
    <col min="6" max="6" width="37.109375" customWidth="1"/>
    <col min="7" max="8" width="24.109375" style="27" customWidth="1"/>
    <col min="9" max="9" width="13.33203125" style="28" customWidth="1"/>
    <col min="10" max="10" width="13.109375" style="1" customWidth="1"/>
    <col min="11" max="11" width="28.109375" bestFit="1" customWidth="1"/>
    <col min="12" max="12" width="14.109375" style="1" customWidth="1"/>
    <col min="13" max="13" width="25.33203125" bestFit="1" customWidth="1"/>
    <col min="14" max="14" width="12.6640625" customWidth="1"/>
    <col min="258" max="258" width="21.44140625" customWidth="1"/>
    <col min="259" max="259" width="18.44140625" customWidth="1"/>
    <col min="260" max="260" width="68.44140625" customWidth="1"/>
    <col min="261" max="261" width="38.44140625" customWidth="1"/>
    <col min="262" max="262" width="29.109375" customWidth="1"/>
    <col min="263" max="263" width="37.109375" customWidth="1"/>
    <col min="264" max="265" width="24.109375" customWidth="1"/>
    <col min="266" max="266" width="10.6640625" customWidth="1"/>
    <col min="267" max="267" width="13.33203125" customWidth="1"/>
    <col min="268" max="268" width="13.109375" customWidth="1"/>
    <col min="269" max="269" width="26.44140625" customWidth="1"/>
    <col min="270" max="270" width="12.6640625" customWidth="1"/>
    <col min="514" max="514" width="21.44140625" customWidth="1"/>
    <col min="515" max="515" width="18.44140625" customWidth="1"/>
    <col min="516" max="516" width="68.44140625" customWidth="1"/>
    <col min="517" max="517" width="38.44140625" customWidth="1"/>
    <col min="518" max="518" width="29.109375" customWidth="1"/>
    <col min="519" max="519" width="37.109375" customWidth="1"/>
    <col min="520" max="521" width="24.109375" customWidth="1"/>
    <col min="522" max="522" width="10.6640625" customWidth="1"/>
    <col min="523" max="523" width="13.33203125" customWidth="1"/>
    <col min="524" max="524" width="13.109375" customWidth="1"/>
    <col min="525" max="525" width="26.44140625" customWidth="1"/>
    <col min="526" max="526" width="12.6640625" customWidth="1"/>
    <col min="770" max="770" width="21.44140625" customWidth="1"/>
    <col min="771" max="771" width="18.44140625" customWidth="1"/>
    <col min="772" max="772" width="68.44140625" customWidth="1"/>
    <col min="773" max="773" width="38.44140625" customWidth="1"/>
    <col min="774" max="774" width="29.109375" customWidth="1"/>
    <col min="775" max="775" width="37.109375" customWidth="1"/>
    <col min="776" max="777" width="24.109375" customWidth="1"/>
    <col min="778" max="778" width="10.6640625" customWidth="1"/>
    <col min="779" max="779" width="13.33203125" customWidth="1"/>
    <col min="780" max="780" width="13.109375" customWidth="1"/>
    <col min="781" max="781" width="26.44140625" customWidth="1"/>
    <col min="782" max="782" width="12.6640625" customWidth="1"/>
    <col min="1026" max="1026" width="21.44140625" customWidth="1"/>
    <col min="1027" max="1027" width="18.44140625" customWidth="1"/>
    <col min="1028" max="1028" width="68.44140625" customWidth="1"/>
    <col min="1029" max="1029" width="38.44140625" customWidth="1"/>
    <col min="1030" max="1030" width="29.109375" customWidth="1"/>
    <col min="1031" max="1031" width="37.109375" customWidth="1"/>
    <col min="1032" max="1033" width="24.109375" customWidth="1"/>
    <col min="1034" max="1034" width="10.6640625" customWidth="1"/>
    <col min="1035" max="1035" width="13.33203125" customWidth="1"/>
    <col min="1036" max="1036" width="13.109375" customWidth="1"/>
    <col min="1037" max="1037" width="26.44140625" customWidth="1"/>
    <col min="1038" max="1038" width="12.6640625" customWidth="1"/>
    <col min="1282" max="1282" width="21.44140625" customWidth="1"/>
    <col min="1283" max="1283" width="18.44140625" customWidth="1"/>
    <col min="1284" max="1284" width="68.44140625" customWidth="1"/>
    <col min="1285" max="1285" width="38.44140625" customWidth="1"/>
    <col min="1286" max="1286" width="29.109375" customWidth="1"/>
    <col min="1287" max="1287" width="37.109375" customWidth="1"/>
    <col min="1288" max="1289" width="24.109375" customWidth="1"/>
    <col min="1290" max="1290" width="10.6640625" customWidth="1"/>
    <col min="1291" max="1291" width="13.33203125" customWidth="1"/>
    <col min="1292" max="1292" width="13.109375" customWidth="1"/>
    <col min="1293" max="1293" width="26.44140625" customWidth="1"/>
    <col min="1294" max="1294" width="12.6640625" customWidth="1"/>
    <col min="1538" max="1538" width="21.44140625" customWidth="1"/>
    <col min="1539" max="1539" width="18.44140625" customWidth="1"/>
    <col min="1540" max="1540" width="68.44140625" customWidth="1"/>
    <col min="1541" max="1541" width="38.44140625" customWidth="1"/>
    <col min="1542" max="1542" width="29.109375" customWidth="1"/>
    <col min="1543" max="1543" width="37.109375" customWidth="1"/>
    <col min="1544" max="1545" width="24.109375" customWidth="1"/>
    <col min="1546" max="1546" width="10.6640625" customWidth="1"/>
    <col min="1547" max="1547" width="13.33203125" customWidth="1"/>
    <col min="1548" max="1548" width="13.109375" customWidth="1"/>
    <col min="1549" max="1549" width="26.44140625" customWidth="1"/>
    <col min="1550" max="1550" width="12.6640625" customWidth="1"/>
    <col min="1794" max="1794" width="21.44140625" customWidth="1"/>
    <col min="1795" max="1795" width="18.44140625" customWidth="1"/>
    <col min="1796" max="1796" width="68.44140625" customWidth="1"/>
    <col min="1797" max="1797" width="38.44140625" customWidth="1"/>
    <col min="1798" max="1798" width="29.109375" customWidth="1"/>
    <col min="1799" max="1799" width="37.109375" customWidth="1"/>
    <col min="1800" max="1801" width="24.109375" customWidth="1"/>
    <col min="1802" max="1802" width="10.6640625" customWidth="1"/>
    <col min="1803" max="1803" width="13.33203125" customWidth="1"/>
    <col min="1804" max="1804" width="13.109375" customWidth="1"/>
    <col min="1805" max="1805" width="26.44140625" customWidth="1"/>
    <col min="1806" max="1806" width="12.6640625" customWidth="1"/>
    <col min="2050" max="2050" width="21.44140625" customWidth="1"/>
    <col min="2051" max="2051" width="18.44140625" customWidth="1"/>
    <col min="2052" max="2052" width="68.44140625" customWidth="1"/>
    <col min="2053" max="2053" width="38.44140625" customWidth="1"/>
    <col min="2054" max="2054" width="29.109375" customWidth="1"/>
    <col min="2055" max="2055" width="37.109375" customWidth="1"/>
    <col min="2056" max="2057" width="24.109375" customWidth="1"/>
    <col min="2058" max="2058" width="10.6640625" customWidth="1"/>
    <col min="2059" max="2059" width="13.33203125" customWidth="1"/>
    <col min="2060" max="2060" width="13.109375" customWidth="1"/>
    <col min="2061" max="2061" width="26.44140625" customWidth="1"/>
    <col min="2062" max="2062" width="12.6640625" customWidth="1"/>
    <col min="2306" max="2306" width="21.44140625" customWidth="1"/>
    <col min="2307" max="2307" width="18.44140625" customWidth="1"/>
    <col min="2308" max="2308" width="68.44140625" customWidth="1"/>
    <col min="2309" max="2309" width="38.44140625" customWidth="1"/>
    <col min="2310" max="2310" width="29.109375" customWidth="1"/>
    <col min="2311" max="2311" width="37.109375" customWidth="1"/>
    <col min="2312" max="2313" width="24.109375" customWidth="1"/>
    <col min="2314" max="2314" width="10.6640625" customWidth="1"/>
    <col min="2315" max="2315" width="13.33203125" customWidth="1"/>
    <col min="2316" max="2316" width="13.109375" customWidth="1"/>
    <col min="2317" max="2317" width="26.44140625" customWidth="1"/>
    <col min="2318" max="2318" width="12.6640625" customWidth="1"/>
    <col min="2562" max="2562" width="21.44140625" customWidth="1"/>
    <col min="2563" max="2563" width="18.44140625" customWidth="1"/>
    <col min="2564" max="2564" width="68.44140625" customWidth="1"/>
    <col min="2565" max="2565" width="38.44140625" customWidth="1"/>
    <col min="2566" max="2566" width="29.109375" customWidth="1"/>
    <col min="2567" max="2567" width="37.109375" customWidth="1"/>
    <col min="2568" max="2569" width="24.109375" customWidth="1"/>
    <col min="2570" max="2570" width="10.6640625" customWidth="1"/>
    <col min="2571" max="2571" width="13.33203125" customWidth="1"/>
    <col min="2572" max="2572" width="13.109375" customWidth="1"/>
    <col min="2573" max="2573" width="26.44140625" customWidth="1"/>
    <col min="2574" max="2574" width="12.6640625" customWidth="1"/>
    <col min="2818" max="2818" width="21.44140625" customWidth="1"/>
    <col min="2819" max="2819" width="18.44140625" customWidth="1"/>
    <col min="2820" max="2820" width="68.44140625" customWidth="1"/>
    <col min="2821" max="2821" width="38.44140625" customWidth="1"/>
    <col min="2822" max="2822" width="29.109375" customWidth="1"/>
    <col min="2823" max="2823" width="37.109375" customWidth="1"/>
    <col min="2824" max="2825" width="24.109375" customWidth="1"/>
    <col min="2826" max="2826" width="10.6640625" customWidth="1"/>
    <col min="2827" max="2827" width="13.33203125" customWidth="1"/>
    <col min="2828" max="2828" width="13.109375" customWidth="1"/>
    <col min="2829" max="2829" width="26.44140625" customWidth="1"/>
    <col min="2830" max="2830" width="12.6640625" customWidth="1"/>
    <col min="3074" max="3074" width="21.44140625" customWidth="1"/>
    <col min="3075" max="3075" width="18.44140625" customWidth="1"/>
    <col min="3076" max="3076" width="68.44140625" customWidth="1"/>
    <col min="3077" max="3077" width="38.44140625" customWidth="1"/>
    <col min="3078" max="3078" width="29.109375" customWidth="1"/>
    <col min="3079" max="3079" width="37.109375" customWidth="1"/>
    <col min="3080" max="3081" width="24.109375" customWidth="1"/>
    <col min="3082" max="3082" width="10.6640625" customWidth="1"/>
    <col min="3083" max="3083" width="13.33203125" customWidth="1"/>
    <col min="3084" max="3084" width="13.109375" customWidth="1"/>
    <col min="3085" max="3085" width="26.44140625" customWidth="1"/>
    <col min="3086" max="3086" width="12.6640625" customWidth="1"/>
    <col min="3330" max="3330" width="21.44140625" customWidth="1"/>
    <col min="3331" max="3331" width="18.44140625" customWidth="1"/>
    <col min="3332" max="3332" width="68.44140625" customWidth="1"/>
    <col min="3333" max="3333" width="38.44140625" customWidth="1"/>
    <col min="3334" max="3334" width="29.109375" customWidth="1"/>
    <col min="3335" max="3335" width="37.109375" customWidth="1"/>
    <col min="3336" max="3337" width="24.109375" customWidth="1"/>
    <col min="3338" max="3338" width="10.6640625" customWidth="1"/>
    <col min="3339" max="3339" width="13.33203125" customWidth="1"/>
    <col min="3340" max="3340" width="13.109375" customWidth="1"/>
    <col min="3341" max="3341" width="26.44140625" customWidth="1"/>
    <col min="3342" max="3342" width="12.6640625" customWidth="1"/>
    <col min="3586" max="3586" width="21.44140625" customWidth="1"/>
    <col min="3587" max="3587" width="18.44140625" customWidth="1"/>
    <col min="3588" max="3588" width="68.44140625" customWidth="1"/>
    <col min="3589" max="3589" width="38.44140625" customWidth="1"/>
    <col min="3590" max="3590" width="29.109375" customWidth="1"/>
    <col min="3591" max="3591" width="37.109375" customWidth="1"/>
    <col min="3592" max="3593" width="24.109375" customWidth="1"/>
    <col min="3594" max="3594" width="10.6640625" customWidth="1"/>
    <col min="3595" max="3595" width="13.33203125" customWidth="1"/>
    <col min="3596" max="3596" width="13.109375" customWidth="1"/>
    <col min="3597" max="3597" width="26.44140625" customWidth="1"/>
    <col min="3598" max="3598" width="12.6640625" customWidth="1"/>
    <col min="3842" max="3842" width="21.44140625" customWidth="1"/>
    <col min="3843" max="3843" width="18.44140625" customWidth="1"/>
    <col min="3844" max="3844" width="68.44140625" customWidth="1"/>
    <col min="3845" max="3845" width="38.44140625" customWidth="1"/>
    <col min="3846" max="3846" width="29.109375" customWidth="1"/>
    <col min="3847" max="3847" width="37.109375" customWidth="1"/>
    <col min="3848" max="3849" width="24.109375" customWidth="1"/>
    <col min="3850" max="3850" width="10.6640625" customWidth="1"/>
    <col min="3851" max="3851" width="13.33203125" customWidth="1"/>
    <col min="3852" max="3852" width="13.109375" customWidth="1"/>
    <col min="3853" max="3853" width="26.44140625" customWidth="1"/>
    <col min="3854" max="3854" width="12.6640625" customWidth="1"/>
    <col min="4098" max="4098" width="21.44140625" customWidth="1"/>
    <col min="4099" max="4099" width="18.44140625" customWidth="1"/>
    <col min="4100" max="4100" width="68.44140625" customWidth="1"/>
    <col min="4101" max="4101" width="38.44140625" customWidth="1"/>
    <col min="4102" max="4102" width="29.109375" customWidth="1"/>
    <col min="4103" max="4103" width="37.109375" customWidth="1"/>
    <col min="4104" max="4105" width="24.109375" customWidth="1"/>
    <col min="4106" max="4106" width="10.6640625" customWidth="1"/>
    <col min="4107" max="4107" width="13.33203125" customWidth="1"/>
    <col min="4108" max="4108" width="13.109375" customWidth="1"/>
    <col min="4109" max="4109" width="26.44140625" customWidth="1"/>
    <col min="4110" max="4110" width="12.6640625" customWidth="1"/>
    <col min="4354" max="4354" width="21.44140625" customWidth="1"/>
    <col min="4355" max="4355" width="18.44140625" customWidth="1"/>
    <col min="4356" max="4356" width="68.44140625" customWidth="1"/>
    <col min="4357" max="4357" width="38.44140625" customWidth="1"/>
    <col min="4358" max="4358" width="29.109375" customWidth="1"/>
    <col min="4359" max="4359" width="37.109375" customWidth="1"/>
    <col min="4360" max="4361" width="24.109375" customWidth="1"/>
    <col min="4362" max="4362" width="10.6640625" customWidth="1"/>
    <col min="4363" max="4363" width="13.33203125" customWidth="1"/>
    <col min="4364" max="4364" width="13.109375" customWidth="1"/>
    <col min="4365" max="4365" width="26.44140625" customWidth="1"/>
    <col min="4366" max="4366" width="12.6640625" customWidth="1"/>
    <col min="4610" max="4610" width="21.44140625" customWidth="1"/>
    <col min="4611" max="4611" width="18.44140625" customWidth="1"/>
    <col min="4612" max="4612" width="68.44140625" customWidth="1"/>
    <col min="4613" max="4613" width="38.44140625" customWidth="1"/>
    <col min="4614" max="4614" width="29.109375" customWidth="1"/>
    <col min="4615" max="4615" width="37.109375" customWidth="1"/>
    <col min="4616" max="4617" width="24.109375" customWidth="1"/>
    <col min="4618" max="4618" width="10.6640625" customWidth="1"/>
    <col min="4619" max="4619" width="13.33203125" customWidth="1"/>
    <col min="4620" max="4620" width="13.109375" customWidth="1"/>
    <col min="4621" max="4621" width="26.44140625" customWidth="1"/>
    <col min="4622" max="4622" width="12.6640625" customWidth="1"/>
    <col min="4866" max="4866" width="21.44140625" customWidth="1"/>
    <col min="4867" max="4867" width="18.44140625" customWidth="1"/>
    <col min="4868" max="4868" width="68.44140625" customWidth="1"/>
    <col min="4869" max="4869" width="38.44140625" customWidth="1"/>
    <col min="4870" max="4870" width="29.109375" customWidth="1"/>
    <col min="4871" max="4871" width="37.109375" customWidth="1"/>
    <col min="4872" max="4873" width="24.109375" customWidth="1"/>
    <col min="4874" max="4874" width="10.6640625" customWidth="1"/>
    <col min="4875" max="4875" width="13.33203125" customWidth="1"/>
    <col min="4876" max="4876" width="13.109375" customWidth="1"/>
    <col min="4877" max="4877" width="26.44140625" customWidth="1"/>
    <col min="4878" max="4878" width="12.6640625" customWidth="1"/>
    <col min="5122" max="5122" width="21.44140625" customWidth="1"/>
    <col min="5123" max="5123" width="18.44140625" customWidth="1"/>
    <col min="5124" max="5124" width="68.44140625" customWidth="1"/>
    <col min="5125" max="5125" width="38.44140625" customWidth="1"/>
    <col min="5126" max="5126" width="29.109375" customWidth="1"/>
    <col min="5127" max="5127" width="37.109375" customWidth="1"/>
    <col min="5128" max="5129" width="24.109375" customWidth="1"/>
    <col min="5130" max="5130" width="10.6640625" customWidth="1"/>
    <col min="5131" max="5131" width="13.33203125" customWidth="1"/>
    <col min="5132" max="5132" width="13.109375" customWidth="1"/>
    <col min="5133" max="5133" width="26.44140625" customWidth="1"/>
    <col min="5134" max="5134" width="12.6640625" customWidth="1"/>
    <col min="5378" max="5378" width="21.44140625" customWidth="1"/>
    <col min="5379" max="5379" width="18.44140625" customWidth="1"/>
    <col min="5380" max="5380" width="68.44140625" customWidth="1"/>
    <col min="5381" max="5381" width="38.44140625" customWidth="1"/>
    <col min="5382" max="5382" width="29.109375" customWidth="1"/>
    <col min="5383" max="5383" width="37.109375" customWidth="1"/>
    <col min="5384" max="5385" width="24.109375" customWidth="1"/>
    <col min="5386" max="5386" width="10.6640625" customWidth="1"/>
    <col min="5387" max="5387" width="13.33203125" customWidth="1"/>
    <col min="5388" max="5388" width="13.109375" customWidth="1"/>
    <col min="5389" max="5389" width="26.44140625" customWidth="1"/>
    <col min="5390" max="5390" width="12.6640625" customWidth="1"/>
    <col min="5634" max="5634" width="21.44140625" customWidth="1"/>
    <col min="5635" max="5635" width="18.44140625" customWidth="1"/>
    <col min="5636" max="5636" width="68.44140625" customWidth="1"/>
    <col min="5637" max="5637" width="38.44140625" customWidth="1"/>
    <col min="5638" max="5638" width="29.109375" customWidth="1"/>
    <col min="5639" max="5639" width="37.109375" customWidth="1"/>
    <col min="5640" max="5641" width="24.109375" customWidth="1"/>
    <col min="5642" max="5642" width="10.6640625" customWidth="1"/>
    <col min="5643" max="5643" width="13.33203125" customWidth="1"/>
    <col min="5644" max="5644" width="13.109375" customWidth="1"/>
    <col min="5645" max="5645" width="26.44140625" customWidth="1"/>
    <col min="5646" max="5646" width="12.6640625" customWidth="1"/>
    <col min="5890" max="5890" width="21.44140625" customWidth="1"/>
    <col min="5891" max="5891" width="18.44140625" customWidth="1"/>
    <col min="5892" max="5892" width="68.44140625" customWidth="1"/>
    <col min="5893" max="5893" width="38.44140625" customWidth="1"/>
    <col min="5894" max="5894" width="29.109375" customWidth="1"/>
    <col min="5895" max="5895" width="37.109375" customWidth="1"/>
    <col min="5896" max="5897" width="24.109375" customWidth="1"/>
    <col min="5898" max="5898" width="10.6640625" customWidth="1"/>
    <col min="5899" max="5899" width="13.33203125" customWidth="1"/>
    <col min="5900" max="5900" width="13.109375" customWidth="1"/>
    <col min="5901" max="5901" width="26.44140625" customWidth="1"/>
    <col min="5902" max="5902" width="12.6640625" customWidth="1"/>
    <col min="6146" max="6146" width="21.44140625" customWidth="1"/>
    <col min="6147" max="6147" width="18.44140625" customWidth="1"/>
    <col min="6148" max="6148" width="68.44140625" customWidth="1"/>
    <col min="6149" max="6149" width="38.44140625" customWidth="1"/>
    <col min="6150" max="6150" width="29.109375" customWidth="1"/>
    <col min="6151" max="6151" width="37.109375" customWidth="1"/>
    <col min="6152" max="6153" width="24.109375" customWidth="1"/>
    <col min="6154" max="6154" width="10.6640625" customWidth="1"/>
    <col min="6155" max="6155" width="13.33203125" customWidth="1"/>
    <col min="6156" max="6156" width="13.109375" customWidth="1"/>
    <col min="6157" max="6157" width="26.44140625" customWidth="1"/>
    <col min="6158" max="6158" width="12.6640625" customWidth="1"/>
    <col min="6402" max="6402" width="21.44140625" customWidth="1"/>
    <col min="6403" max="6403" width="18.44140625" customWidth="1"/>
    <col min="6404" max="6404" width="68.44140625" customWidth="1"/>
    <col min="6405" max="6405" width="38.44140625" customWidth="1"/>
    <col min="6406" max="6406" width="29.109375" customWidth="1"/>
    <col min="6407" max="6407" width="37.109375" customWidth="1"/>
    <col min="6408" max="6409" width="24.109375" customWidth="1"/>
    <col min="6410" max="6410" width="10.6640625" customWidth="1"/>
    <col min="6411" max="6411" width="13.33203125" customWidth="1"/>
    <col min="6412" max="6412" width="13.109375" customWidth="1"/>
    <col min="6413" max="6413" width="26.44140625" customWidth="1"/>
    <col min="6414" max="6414" width="12.6640625" customWidth="1"/>
    <col min="6658" max="6658" width="21.44140625" customWidth="1"/>
    <col min="6659" max="6659" width="18.44140625" customWidth="1"/>
    <col min="6660" max="6660" width="68.44140625" customWidth="1"/>
    <col min="6661" max="6661" width="38.44140625" customWidth="1"/>
    <col min="6662" max="6662" width="29.109375" customWidth="1"/>
    <col min="6663" max="6663" width="37.109375" customWidth="1"/>
    <col min="6664" max="6665" width="24.109375" customWidth="1"/>
    <col min="6666" max="6666" width="10.6640625" customWidth="1"/>
    <col min="6667" max="6667" width="13.33203125" customWidth="1"/>
    <col min="6668" max="6668" width="13.109375" customWidth="1"/>
    <col min="6669" max="6669" width="26.44140625" customWidth="1"/>
    <col min="6670" max="6670" width="12.6640625" customWidth="1"/>
    <col min="6914" max="6914" width="21.44140625" customWidth="1"/>
    <col min="6915" max="6915" width="18.44140625" customWidth="1"/>
    <col min="6916" max="6916" width="68.44140625" customWidth="1"/>
    <col min="6917" max="6917" width="38.44140625" customWidth="1"/>
    <col min="6918" max="6918" width="29.109375" customWidth="1"/>
    <col min="6919" max="6919" width="37.109375" customWidth="1"/>
    <col min="6920" max="6921" width="24.109375" customWidth="1"/>
    <col min="6922" max="6922" width="10.6640625" customWidth="1"/>
    <col min="6923" max="6923" width="13.33203125" customWidth="1"/>
    <col min="6924" max="6924" width="13.109375" customWidth="1"/>
    <col min="6925" max="6925" width="26.44140625" customWidth="1"/>
    <col min="6926" max="6926" width="12.6640625" customWidth="1"/>
    <col min="7170" max="7170" width="21.44140625" customWidth="1"/>
    <col min="7171" max="7171" width="18.44140625" customWidth="1"/>
    <col min="7172" max="7172" width="68.44140625" customWidth="1"/>
    <col min="7173" max="7173" width="38.44140625" customWidth="1"/>
    <col min="7174" max="7174" width="29.109375" customWidth="1"/>
    <col min="7175" max="7175" width="37.109375" customWidth="1"/>
    <col min="7176" max="7177" width="24.109375" customWidth="1"/>
    <col min="7178" max="7178" width="10.6640625" customWidth="1"/>
    <col min="7179" max="7179" width="13.33203125" customWidth="1"/>
    <col min="7180" max="7180" width="13.109375" customWidth="1"/>
    <col min="7181" max="7181" width="26.44140625" customWidth="1"/>
    <col min="7182" max="7182" width="12.6640625" customWidth="1"/>
    <col min="7426" max="7426" width="21.44140625" customWidth="1"/>
    <col min="7427" max="7427" width="18.44140625" customWidth="1"/>
    <col min="7428" max="7428" width="68.44140625" customWidth="1"/>
    <col min="7429" max="7429" width="38.44140625" customWidth="1"/>
    <col min="7430" max="7430" width="29.109375" customWidth="1"/>
    <col min="7431" max="7431" width="37.109375" customWidth="1"/>
    <col min="7432" max="7433" width="24.109375" customWidth="1"/>
    <col min="7434" max="7434" width="10.6640625" customWidth="1"/>
    <col min="7435" max="7435" width="13.33203125" customWidth="1"/>
    <col min="7436" max="7436" width="13.109375" customWidth="1"/>
    <col min="7437" max="7437" width="26.44140625" customWidth="1"/>
    <col min="7438" max="7438" width="12.6640625" customWidth="1"/>
    <col min="7682" max="7682" width="21.44140625" customWidth="1"/>
    <col min="7683" max="7683" width="18.44140625" customWidth="1"/>
    <col min="7684" max="7684" width="68.44140625" customWidth="1"/>
    <col min="7685" max="7685" width="38.44140625" customWidth="1"/>
    <col min="7686" max="7686" width="29.109375" customWidth="1"/>
    <col min="7687" max="7687" width="37.109375" customWidth="1"/>
    <col min="7688" max="7689" width="24.109375" customWidth="1"/>
    <col min="7690" max="7690" width="10.6640625" customWidth="1"/>
    <col min="7691" max="7691" width="13.33203125" customWidth="1"/>
    <col min="7692" max="7692" width="13.109375" customWidth="1"/>
    <col min="7693" max="7693" width="26.44140625" customWidth="1"/>
    <col min="7694" max="7694" width="12.6640625" customWidth="1"/>
    <col min="7938" max="7938" width="21.44140625" customWidth="1"/>
    <col min="7939" max="7939" width="18.44140625" customWidth="1"/>
    <col min="7940" max="7940" width="68.44140625" customWidth="1"/>
    <col min="7941" max="7941" width="38.44140625" customWidth="1"/>
    <col min="7942" max="7942" width="29.109375" customWidth="1"/>
    <col min="7943" max="7943" width="37.109375" customWidth="1"/>
    <col min="7944" max="7945" width="24.109375" customWidth="1"/>
    <col min="7946" max="7946" width="10.6640625" customWidth="1"/>
    <col min="7947" max="7947" width="13.33203125" customWidth="1"/>
    <col min="7948" max="7948" width="13.109375" customWidth="1"/>
    <col min="7949" max="7949" width="26.44140625" customWidth="1"/>
    <col min="7950" max="7950" width="12.6640625" customWidth="1"/>
    <col min="8194" max="8194" width="21.44140625" customWidth="1"/>
    <col min="8195" max="8195" width="18.44140625" customWidth="1"/>
    <col min="8196" max="8196" width="68.44140625" customWidth="1"/>
    <col min="8197" max="8197" width="38.44140625" customWidth="1"/>
    <col min="8198" max="8198" width="29.109375" customWidth="1"/>
    <col min="8199" max="8199" width="37.109375" customWidth="1"/>
    <col min="8200" max="8201" width="24.109375" customWidth="1"/>
    <col min="8202" max="8202" width="10.6640625" customWidth="1"/>
    <col min="8203" max="8203" width="13.33203125" customWidth="1"/>
    <col min="8204" max="8204" width="13.109375" customWidth="1"/>
    <col min="8205" max="8205" width="26.44140625" customWidth="1"/>
    <col min="8206" max="8206" width="12.6640625" customWidth="1"/>
    <col min="8450" max="8450" width="21.44140625" customWidth="1"/>
    <col min="8451" max="8451" width="18.44140625" customWidth="1"/>
    <col min="8452" max="8452" width="68.44140625" customWidth="1"/>
    <col min="8453" max="8453" width="38.44140625" customWidth="1"/>
    <col min="8454" max="8454" width="29.109375" customWidth="1"/>
    <col min="8455" max="8455" width="37.109375" customWidth="1"/>
    <col min="8456" max="8457" width="24.109375" customWidth="1"/>
    <col min="8458" max="8458" width="10.6640625" customWidth="1"/>
    <col min="8459" max="8459" width="13.33203125" customWidth="1"/>
    <col min="8460" max="8460" width="13.109375" customWidth="1"/>
    <col min="8461" max="8461" width="26.44140625" customWidth="1"/>
    <col min="8462" max="8462" width="12.6640625" customWidth="1"/>
    <col min="8706" max="8706" width="21.44140625" customWidth="1"/>
    <col min="8707" max="8707" width="18.44140625" customWidth="1"/>
    <col min="8708" max="8708" width="68.44140625" customWidth="1"/>
    <col min="8709" max="8709" width="38.44140625" customWidth="1"/>
    <col min="8710" max="8710" width="29.109375" customWidth="1"/>
    <col min="8711" max="8711" width="37.109375" customWidth="1"/>
    <col min="8712" max="8713" width="24.109375" customWidth="1"/>
    <col min="8714" max="8714" width="10.6640625" customWidth="1"/>
    <col min="8715" max="8715" width="13.33203125" customWidth="1"/>
    <col min="8716" max="8716" width="13.109375" customWidth="1"/>
    <col min="8717" max="8717" width="26.44140625" customWidth="1"/>
    <col min="8718" max="8718" width="12.6640625" customWidth="1"/>
    <col min="8962" max="8962" width="21.44140625" customWidth="1"/>
    <col min="8963" max="8963" width="18.44140625" customWidth="1"/>
    <col min="8964" max="8964" width="68.44140625" customWidth="1"/>
    <col min="8965" max="8965" width="38.44140625" customWidth="1"/>
    <col min="8966" max="8966" width="29.109375" customWidth="1"/>
    <col min="8967" max="8967" width="37.109375" customWidth="1"/>
    <col min="8968" max="8969" width="24.109375" customWidth="1"/>
    <col min="8970" max="8970" width="10.6640625" customWidth="1"/>
    <col min="8971" max="8971" width="13.33203125" customWidth="1"/>
    <col min="8972" max="8972" width="13.109375" customWidth="1"/>
    <col min="8973" max="8973" width="26.44140625" customWidth="1"/>
    <col min="8974" max="8974" width="12.6640625" customWidth="1"/>
    <col min="9218" max="9218" width="21.44140625" customWidth="1"/>
    <col min="9219" max="9219" width="18.44140625" customWidth="1"/>
    <col min="9220" max="9220" width="68.44140625" customWidth="1"/>
    <col min="9221" max="9221" width="38.44140625" customWidth="1"/>
    <col min="9222" max="9222" width="29.109375" customWidth="1"/>
    <col min="9223" max="9223" width="37.109375" customWidth="1"/>
    <col min="9224" max="9225" width="24.109375" customWidth="1"/>
    <col min="9226" max="9226" width="10.6640625" customWidth="1"/>
    <col min="9227" max="9227" width="13.33203125" customWidth="1"/>
    <col min="9228" max="9228" width="13.109375" customWidth="1"/>
    <col min="9229" max="9229" width="26.44140625" customWidth="1"/>
    <col min="9230" max="9230" width="12.6640625" customWidth="1"/>
    <col min="9474" max="9474" width="21.44140625" customWidth="1"/>
    <col min="9475" max="9475" width="18.44140625" customWidth="1"/>
    <col min="9476" max="9476" width="68.44140625" customWidth="1"/>
    <col min="9477" max="9477" width="38.44140625" customWidth="1"/>
    <col min="9478" max="9478" width="29.109375" customWidth="1"/>
    <col min="9479" max="9479" width="37.109375" customWidth="1"/>
    <col min="9480" max="9481" width="24.109375" customWidth="1"/>
    <col min="9482" max="9482" width="10.6640625" customWidth="1"/>
    <col min="9483" max="9483" width="13.33203125" customWidth="1"/>
    <col min="9484" max="9484" width="13.109375" customWidth="1"/>
    <col min="9485" max="9485" width="26.44140625" customWidth="1"/>
    <col min="9486" max="9486" width="12.6640625" customWidth="1"/>
    <col min="9730" max="9730" width="21.44140625" customWidth="1"/>
    <col min="9731" max="9731" width="18.44140625" customWidth="1"/>
    <col min="9732" max="9732" width="68.44140625" customWidth="1"/>
    <col min="9733" max="9733" width="38.44140625" customWidth="1"/>
    <col min="9734" max="9734" width="29.109375" customWidth="1"/>
    <col min="9735" max="9735" width="37.109375" customWidth="1"/>
    <col min="9736" max="9737" width="24.109375" customWidth="1"/>
    <col min="9738" max="9738" width="10.6640625" customWidth="1"/>
    <col min="9739" max="9739" width="13.33203125" customWidth="1"/>
    <col min="9740" max="9740" width="13.109375" customWidth="1"/>
    <col min="9741" max="9741" width="26.44140625" customWidth="1"/>
    <col min="9742" max="9742" width="12.6640625" customWidth="1"/>
    <col min="9986" max="9986" width="21.44140625" customWidth="1"/>
    <col min="9987" max="9987" width="18.44140625" customWidth="1"/>
    <col min="9988" max="9988" width="68.44140625" customWidth="1"/>
    <col min="9989" max="9989" width="38.44140625" customWidth="1"/>
    <col min="9990" max="9990" width="29.109375" customWidth="1"/>
    <col min="9991" max="9991" width="37.109375" customWidth="1"/>
    <col min="9992" max="9993" width="24.109375" customWidth="1"/>
    <col min="9994" max="9994" width="10.6640625" customWidth="1"/>
    <col min="9995" max="9995" width="13.33203125" customWidth="1"/>
    <col min="9996" max="9996" width="13.109375" customWidth="1"/>
    <col min="9997" max="9997" width="26.44140625" customWidth="1"/>
    <col min="9998" max="9998" width="12.6640625" customWidth="1"/>
    <col min="10242" max="10242" width="21.44140625" customWidth="1"/>
    <col min="10243" max="10243" width="18.44140625" customWidth="1"/>
    <col min="10244" max="10244" width="68.44140625" customWidth="1"/>
    <col min="10245" max="10245" width="38.44140625" customWidth="1"/>
    <col min="10246" max="10246" width="29.109375" customWidth="1"/>
    <col min="10247" max="10247" width="37.109375" customWidth="1"/>
    <col min="10248" max="10249" width="24.109375" customWidth="1"/>
    <col min="10250" max="10250" width="10.6640625" customWidth="1"/>
    <col min="10251" max="10251" width="13.33203125" customWidth="1"/>
    <col min="10252" max="10252" width="13.109375" customWidth="1"/>
    <col min="10253" max="10253" width="26.44140625" customWidth="1"/>
    <col min="10254" max="10254" width="12.6640625" customWidth="1"/>
    <col min="10498" max="10498" width="21.44140625" customWidth="1"/>
    <col min="10499" max="10499" width="18.44140625" customWidth="1"/>
    <col min="10500" max="10500" width="68.44140625" customWidth="1"/>
    <col min="10501" max="10501" width="38.44140625" customWidth="1"/>
    <col min="10502" max="10502" width="29.109375" customWidth="1"/>
    <col min="10503" max="10503" width="37.109375" customWidth="1"/>
    <col min="10504" max="10505" width="24.109375" customWidth="1"/>
    <col min="10506" max="10506" width="10.6640625" customWidth="1"/>
    <col min="10507" max="10507" width="13.33203125" customWidth="1"/>
    <col min="10508" max="10508" width="13.109375" customWidth="1"/>
    <col min="10509" max="10509" width="26.44140625" customWidth="1"/>
    <col min="10510" max="10510" width="12.6640625" customWidth="1"/>
    <col min="10754" max="10754" width="21.44140625" customWidth="1"/>
    <col min="10755" max="10755" width="18.44140625" customWidth="1"/>
    <col min="10756" max="10756" width="68.44140625" customWidth="1"/>
    <col min="10757" max="10757" width="38.44140625" customWidth="1"/>
    <col min="10758" max="10758" width="29.109375" customWidth="1"/>
    <col min="10759" max="10759" width="37.109375" customWidth="1"/>
    <col min="10760" max="10761" width="24.109375" customWidth="1"/>
    <col min="10762" max="10762" width="10.6640625" customWidth="1"/>
    <col min="10763" max="10763" width="13.33203125" customWidth="1"/>
    <col min="10764" max="10764" width="13.109375" customWidth="1"/>
    <col min="10765" max="10765" width="26.44140625" customWidth="1"/>
    <col min="10766" max="10766" width="12.6640625" customWidth="1"/>
    <col min="11010" max="11010" width="21.44140625" customWidth="1"/>
    <col min="11011" max="11011" width="18.44140625" customWidth="1"/>
    <col min="11012" max="11012" width="68.44140625" customWidth="1"/>
    <col min="11013" max="11013" width="38.44140625" customWidth="1"/>
    <col min="11014" max="11014" width="29.109375" customWidth="1"/>
    <col min="11015" max="11015" width="37.109375" customWidth="1"/>
    <col min="11016" max="11017" width="24.109375" customWidth="1"/>
    <col min="11018" max="11018" width="10.6640625" customWidth="1"/>
    <col min="11019" max="11019" width="13.33203125" customWidth="1"/>
    <col min="11020" max="11020" width="13.109375" customWidth="1"/>
    <col min="11021" max="11021" width="26.44140625" customWidth="1"/>
    <col min="11022" max="11022" width="12.6640625" customWidth="1"/>
    <col min="11266" max="11266" width="21.44140625" customWidth="1"/>
    <col min="11267" max="11267" width="18.44140625" customWidth="1"/>
    <col min="11268" max="11268" width="68.44140625" customWidth="1"/>
    <col min="11269" max="11269" width="38.44140625" customWidth="1"/>
    <col min="11270" max="11270" width="29.109375" customWidth="1"/>
    <col min="11271" max="11271" width="37.109375" customWidth="1"/>
    <col min="11272" max="11273" width="24.109375" customWidth="1"/>
    <col min="11274" max="11274" width="10.6640625" customWidth="1"/>
    <col min="11275" max="11275" width="13.33203125" customWidth="1"/>
    <col min="11276" max="11276" width="13.109375" customWidth="1"/>
    <col min="11277" max="11277" width="26.44140625" customWidth="1"/>
    <col min="11278" max="11278" width="12.6640625" customWidth="1"/>
    <col min="11522" max="11522" width="21.44140625" customWidth="1"/>
    <col min="11523" max="11523" width="18.44140625" customWidth="1"/>
    <col min="11524" max="11524" width="68.44140625" customWidth="1"/>
    <col min="11525" max="11525" width="38.44140625" customWidth="1"/>
    <col min="11526" max="11526" width="29.109375" customWidth="1"/>
    <col min="11527" max="11527" width="37.109375" customWidth="1"/>
    <col min="11528" max="11529" width="24.109375" customWidth="1"/>
    <col min="11530" max="11530" width="10.6640625" customWidth="1"/>
    <col min="11531" max="11531" width="13.33203125" customWidth="1"/>
    <col min="11532" max="11532" width="13.109375" customWidth="1"/>
    <col min="11533" max="11533" width="26.44140625" customWidth="1"/>
    <col min="11534" max="11534" width="12.6640625" customWidth="1"/>
    <col min="11778" max="11778" width="21.44140625" customWidth="1"/>
    <col min="11779" max="11779" width="18.44140625" customWidth="1"/>
    <col min="11780" max="11780" width="68.44140625" customWidth="1"/>
    <col min="11781" max="11781" width="38.44140625" customWidth="1"/>
    <col min="11782" max="11782" width="29.109375" customWidth="1"/>
    <col min="11783" max="11783" width="37.109375" customWidth="1"/>
    <col min="11784" max="11785" width="24.109375" customWidth="1"/>
    <col min="11786" max="11786" width="10.6640625" customWidth="1"/>
    <col min="11787" max="11787" width="13.33203125" customWidth="1"/>
    <col min="11788" max="11788" width="13.109375" customWidth="1"/>
    <col min="11789" max="11789" width="26.44140625" customWidth="1"/>
    <col min="11790" max="11790" width="12.6640625" customWidth="1"/>
    <col min="12034" max="12034" width="21.44140625" customWidth="1"/>
    <col min="12035" max="12035" width="18.44140625" customWidth="1"/>
    <col min="12036" max="12036" width="68.44140625" customWidth="1"/>
    <col min="12037" max="12037" width="38.44140625" customWidth="1"/>
    <col min="12038" max="12038" width="29.109375" customWidth="1"/>
    <col min="12039" max="12039" width="37.109375" customWidth="1"/>
    <col min="12040" max="12041" width="24.109375" customWidth="1"/>
    <col min="12042" max="12042" width="10.6640625" customWidth="1"/>
    <col min="12043" max="12043" width="13.33203125" customWidth="1"/>
    <col min="12044" max="12044" width="13.109375" customWidth="1"/>
    <col min="12045" max="12045" width="26.44140625" customWidth="1"/>
    <col min="12046" max="12046" width="12.6640625" customWidth="1"/>
    <col min="12290" max="12290" width="21.44140625" customWidth="1"/>
    <col min="12291" max="12291" width="18.44140625" customWidth="1"/>
    <col min="12292" max="12292" width="68.44140625" customWidth="1"/>
    <col min="12293" max="12293" width="38.44140625" customWidth="1"/>
    <col min="12294" max="12294" width="29.109375" customWidth="1"/>
    <col min="12295" max="12295" width="37.109375" customWidth="1"/>
    <col min="12296" max="12297" width="24.109375" customWidth="1"/>
    <col min="12298" max="12298" width="10.6640625" customWidth="1"/>
    <col min="12299" max="12299" width="13.33203125" customWidth="1"/>
    <col min="12300" max="12300" width="13.109375" customWidth="1"/>
    <col min="12301" max="12301" width="26.44140625" customWidth="1"/>
    <col min="12302" max="12302" width="12.6640625" customWidth="1"/>
    <col min="12546" max="12546" width="21.44140625" customWidth="1"/>
    <col min="12547" max="12547" width="18.44140625" customWidth="1"/>
    <col min="12548" max="12548" width="68.44140625" customWidth="1"/>
    <col min="12549" max="12549" width="38.44140625" customWidth="1"/>
    <col min="12550" max="12550" width="29.109375" customWidth="1"/>
    <col min="12551" max="12551" width="37.109375" customWidth="1"/>
    <col min="12552" max="12553" width="24.109375" customWidth="1"/>
    <col min="12554" max="12554" width="10.6640625" customWidth="1"/>
    <col min="12555" max="12555" width="13.33203125" customWidth="1"/>
    <col min="12556" max="12556" width="13.109375" customWidth="1"/>
    <col min="12557" max="12557" width="26.44140625" customWidth="1"/>
    <col min="12558" max="12558" width="12.6640625" customWidth="1"/>
    <col min="12802" max="12802" width="21.44140625" customWidth="1"/>
    <col min="12803" max="12803" width="18.44140625" customWidth="1"/>
    <col min="12804" max="12804" width="68.44140625" customWidth="1"/>
    <col min="12805" max="12805" width="38.44140625" customWidth="1"/>
    <col min="12806" max="12806" width="29.109375" customWidth="1"/>
    <col min="12807" max="12807" width="37.109375" customWidth="1"/>
    <col min="12808" max="12809" width="24.109375" customWidth="1"/>
    <col min="12810" max="12810" width="10.6640625" customWidth="1"/>
    <col min="12811" max="12811" width="13.33203125" customWidth="1"/>
    <col min="12812" max="12812" width="13.109375" customWidth="1"/>
    <col min="12813" max="12813" width="26.44140625" customWidth="1"/>
    <col min="12814" max="12814" width="12.6640625" customWidth="1"/>
    <col min="13058" max="13058" width="21.44140625" customWidth="1"/>
    <col min="13059" max="13059" width="18.44140625" customWidth="1"/>
    <col min="13060" max="13060" width="68.44140625" customWidth="1"/>
    <col min="13061" max="13061" width="38.44140625" customWidth="1"/>
    <col min="13062" max="13062" width="29.109375" customWidth="1"/>
    <col min="13063" max="13063" width="37.109375" customWidth="1"/>
    <col min="13064" max="13065" width="24.109375" customWidth="1"/>
    <col min="13066" max="13066" width="10.6640625" customWidth="1"/>
    <col min="13067" max="13067" width="13.33203125" customWidth="1"/>
    <col min="13068" max="13068" width="13.109375" customWidth="1"/>
    <col min="13069" max="13069" width="26.44140625" customWidth="1"/>
    <col min="13070" max="13070" width="12.6640625" customWidth="1"/>
    <col min="13314" max="13314" width="21.44140625" customWidth="1"/>
    <col min="13315" max="13315" width="18.44140625" customWidth="1"/>
    <col min="13316" max="13316" width="68.44140625" customWidth="1"/>
    <col min="13317" max="13317" width="38.44140625" customWidth="1"/>
    <col min="13318" max="13318" width="29.109375" customWidth="1"/>
    <col min="13319" max="13319" width="37.109375" customWidth="1"/>
    <col min="13320" max="13321" width="24.109375" customWidth="1"/>
    <col min="13322" max="13322" width="10.6640625" customWidth="1"/>
    <col min="13323" max="13323" width="13.33203125" customWidth="1"/>
    <col min="13324" max="13324" width="13.109375" customWidth="1"/>
    <col min="13325" max="13325" width="26.44140625" customWidth="1"/>
    <col min="13326" max="13326" width="12.6640625" customWidth="1"/>
    <col min="13570" max="13570" width="21.44140625" customWidth="1"/>
    <col min="13571" max="13571" width="18.44140625" customWidth="1"/>
    <col min="13572" max="13572" width="68.44140625" customWidth="1"/>
    <col min="13573" max="13573" width="38.44140625" customWidth="1"/>
    <col min="13574" max="13574" width="29.109375" customWidth="1"/>
    <col min="13575" max="13575" width="37.109375" customWidth="1"/>
    <col min="13576" max="13577" width="24.109375" customWidth="1"/>
    <col min="13578" max="13578" width="10.6640625" customWidth="1"/>
    <col min="13579" max="13579" width="13.33203125" customWidth="1"/>
    <col min="13580" max="13580" width="13.109375" customWidth="1"/>
    <col min="13581" max="13581" width="26.44140625" customWidth="1"/>
    <col min="13582" max="13582" width="12.6640625" customWidth="1"/>
    <col min="13826" max="13826" width="21.44140625" customWidth="1"/>
    <col min="13827" max="13827" width="18.44140625" customWidth="1"/>
    <col min="13828" max="13828" width="68.44140625" customWidth="1"/>
    <col min="13829" max="13829" width="38.44140625" customWidth="1"/>
    <col min="13830" max="13830" width="29.109375" customWidth="1"/>
    <col min="13831" max="13831" width="37.109375" customWidth="1"/>
    <col min="13832" max="13833" width="24.109375" customWidth="1"/>
    <col min="13834" max="13834" width="10.6640625" customWidth="1"/>
    <col min="13835" max="13835" width="13.33203125" customWidth="1"/>
    <col min="13836" max="13836" width="13.109375" customWidth="1"/>
    <col min="13837" max="13837" width="26.44140625" customWidth="1"/>
    <col min="13838" max="13838" width="12.6640625" customWidth="1"/>
    <col min="14082" max="14082" width="21.44140625" customWidth="1"/>
    <col min="14083" max="14083" width="18.44140625" customWidth="1"/>
    <col min="14084" max="14084" width="68.44140625" customWidth="1"/>
    <col min="14085" max="14085" width="38.44140625" customWidth="1"/>
    <col min="14086" max="14086" width="29.109375" customWidth="1"/>
    <col min="14087" max="14087" width="37.109375" customWidth="1"/>
    <col min="14088" max="14089" width="24.109375" customWidth="1"/>
    <col min="14090" max="14090" width="10.6640625" customWidth="1"/>
    <col min="14091" max="14091" width="13.33203125" customWidth="1"/>
    <col min="14092" max="14092" width="13.109375" customWidth="1"/>
    <col min="14093" max="14093" width="26.44140625" customWidth="1"/>
    <col min="14094" max="14094" width="12.6640625" customWidth="1"/>
    <col min="14338" max="14338" width="21.44140625" customWidth="1"/>
    <col min="14339" max="14339" width="18.44140625" customWidth="1"/>
    <col min="14340" max="14340" width="68.44140625" customWidth="1"/>
    <col min="14341" max="14341" width="38.44140625" customWidth="1"/>
    <col min="14342" max="14342" width="29.109375" customWidth="1"/>
    <col min="14343" max="14343" width="37.109375" customWidth="1"/>
    <col min="14344" max="14345" width="24.109375" customWidth="1"/>
    <col min="14346" max="14346" width="10.6640625" customWidth="1"/>
    <col min="14347" max="14347" width="13.33203125" customWidth="1"/>
    <col min="14348" max="14348" width="13.109375" customWidth="1"/>
    <col min="14349" max="14349" width="26.44140625" customWidth="1"/>
    <col min="14350" max="14350" width="12.6640625" customWidth="1"/>
    <col min="14594" max="14594" width="21.44140625" customWidth="1"/>
    <col min="14595" max="14595" width="18.44140625" customWidth="1"/>
    <col min="14596" max="14596" width="68.44140625" customWidth="1"/>
    <col min="14597" max="14597" width="38.44140625" customWidth="1"/>
    <col min="14598" max="14598" width="29.109375" customWidth="1"/>
    <col min="14599" max="14599" width="37.109375" customWidth="1"/>
    <col min="14600" max="14601" width="24.109375" customWidth="1"/>
    <col min="14602" max="14602" width="10.6640625" customWidth="1"/>
    <col min="14603" max="14603" width="13.33203125" customWidth="1"/>
    <col min="14604" max="14604" width="13.109375" customWidth="1"/>
    <col min="14605" max="14605" width="26.44140625" customWidth="1"/>
    <col min="14606" max="14606" width="12.6640625" customWidth="1"/>
    <col min="14850" max="14850" width="21.44140625" customWidth="1"/>
    <col min="14851" max="14851" width="18.44140625" customWidth="1"/>
    <col min="14852" max="14852" width="68.44140625" customWidth="1"/>
    <col min="14853" max="14853" width="38.44140625" customWidth="1"/>
    <col min="14854" max="14854" width="29.109375" customWidth="1"/>
    <col min="14855" max="14855" width="37.109375" customWidth="1"/>
    <col min="14856" max="14857" width="24.109375" customWidth="1"/>
    <col min="14858" max="14858" width="10.6640625" customWidth="1"/>
    <col min="14859" max="14859" width="13.33203125" customWidth="1"/>
    <col min="14860" max="14860" width="13.109375" customWidth="1"/>
    <col min="14861" max="14861" width="26.44140625" customWidth="1"/>
    <col min="14862" max="14862" width="12.6640625" customWidth="1"/>
    <col min="15106" max="15106" width="21.44140625" customWidth="1"/>
    <col min="15107" max="15107" width="18.44140625" customWidth="1"/>
    <col min="15108" max="15108" width="68.44140625" customWidth="1"/>
    <col min="15109" max="15109" width="38.44140625" customWidth="1"/>
    <col min="15110" max="15110" width="29.109375" customWidth="1"/>
    <col min="15111" max="15111" width="37.109375" customWidth="1"/>
    <col min="15112" max="15113" width="24.109375" customWidth="1"/>
    <col min="15114" max="15114" width="10.6640625" customWidth="1"/>
    <col min="15115" max="15115" width="13.33203125" customWidth="1"/>
    <col min="15116" max="15116" width="13.109375" customWidth="1"/>
    <col min="15117" max="15117" width="26.44140625" customWidth="1"/>
    <col min="15118" max="15118" width="12.6640625" customWidth="1"/>
    <col min="15362" max="15362" width="21.44140625" customWidth="1"/>
    <col min="15363" max="15363" width="18.44140625" customWidth="1"/>
    <col min="15364" max="15364" width="68.44140625" customWidth="1"/>
    <col min="15365" max="15365" width="38.44140625" customWidth="1"/>
    <col min="15366" max="15366" width="29.109375" customWidth="1"/>
    <col min="15367" max="15367" width="37.109375" customWidth="1"/>
    <col min="15368" max="15369" width="24.109375" customWidth="1"/>
    <col min="15370" max="15370" width="10.6640625" customWidth="1"/>
    <col min="15371" max="15371" width="13.33203125" customWidth="1"/>
    <col min="15372" max="15372" width="13.109375" customWidth="1"/>
    <col min="15373" max="15373" width="26.44140625" customWidth="1"/>
    <col min="15374" max="15374" width="12.6640625" customWidth="1"/>
    <col min="15618" max="15618" width="21.44140625" customWidth="1"/>
    <col min="15619" max="15619" width="18.44140625" customWidth="1"/>
    <col min="15620" max="15620" width="68.44140625" customWidth="1"/>
    <col min="15621" max="15621" width="38.44140625" customWidth="1"/>
    <col min="15622" max="15622" width="29.109375" customWidth="1"/>
    <col min="15623" max="15623" width="37.109375" customWidth="1"/>
    <col min="15624" max="15625" width="24.109375" customWidth="1"/>
    <col min="15626" max="15626" width="10.6640625" customWidth="1"/>
    <col min="15627" max="15627" width="13.33203125" customWidth="1"/>
    <col min="15628" max="15628" width="13.109375" customWidth="1"/>
    <col min="15629" max="15629" width="26.44140625" customWidth="1"/>
    <col min="15630" max="15630" width="12.6640625" customWidth="1"/>
    <col min="15874" max="15874" width="21.44140625" customWidth="1"/>
    <col min="15875" max="15875" width="18.44140625" customWidth="1"/>
    <col min="15876" max="15876" width="68.44140625" customWidth="1"/>
    <col min="15877" max="15877" width="38.44140625" customWidth="1"/>
    <col min="15878" max="15878" width="29.109375" customWidth="1"/>
    <col min="15879" max="15879" width="37.109375" customWidth="1"/>
    <col min="15880" max="15881" width="24.109375" customWidth="1"/>
    <col min="15882" max="15882" width="10.6640625" customWidth="1"/>
    <col min="15883" max="15883" width="13.33203125" customWidth="1"/>
    <col min="15884" max="15884" width="13.109375" customWidth="1"/>
    <col min="15885" max="15885" width="26.44140625" customWidth="1"/>
    <col min="15886" max="15886" width="12.6640625" customWidth="1"/>
    <col min="16130" max="16130" width="21.44140625" customWidth="1"/>
    <col min="16131" max="16131" width="18.44140625" customWidth="1"/>
    <col min="16132" max="16132" width="68.44140625" customWidth="1"/>
    <col min="16133" max="16133" width="38.44140625" customWidth="1"/>
    <col min="16134" max="16134" width="29.109375" customWidth="1"/>
    <col min="16135" max="16135" width="37.109375" customWidth="1"/>
    <col min="16136" max="16137" width="24.109375" customWidth="1"/>
    <col min="16138" max="16138" width="10.6640625" customWidth="1"/>
    <col min="16139" max="16139" width="13.33203125" customWidth="1"/>
    <col min="16140" max="16140" width="13.109375" customWidth="1"/>
    <col min="16141" max="16141" width="26.44140625" customWidth="1"/>
    <col min="16142" max="16142" width="12.6640625" customWidth="1"/>
  </cols>
  <sheetData>
    <row r="1" spans="1:14" s="1" customFormat="1" x14ac:dyDescent="0.3">
      <c r="A1" s="24" t="s">
        <v>2435</v>
      </c>
      <c r="B1" s="24" t="s">
        <v>896</v>
      </c>
      <c r="C1" s="24" t="s">
        <v>897</v>
      </c>
      <c r="D1" s="24" t="s">
        <v>898</v>
      </c>
      <c r="E1" s="24" t="s">
        <v>2438</v>
      </c>
      <c r="F1" s="24" t="s">
        <v>2433</v>
      </c>
      <c r="G1" s="26" t="s">
        <v>2436</v>
      </c>
      <c r="H1" s="26" t="s">
        <v>2434</v>
      </c>
      <c r="I1" s="26" t="s">
        <v>904</v>
      </c>
      <c r="J1" s="24" t="s">
        <v>903</v>
      </c>
      <c r="K1" s="24" t="s">
        <v>952</v>
      </c>
      <c r="L1" s="24" t="s">
        <v>2444</v>
      </c>
      <c r="M1" s="24" t="s">
        <v>2443</v>
      </c>
      <c r="N1" s="24" t="s">
        <v>902</v>
      </c>
    </row>
    <row r="2" spans="1:14" x14ac:dyDescent="0.3">
      <c r="A2" t="s">
        <v>2426</v>
      </c>
      <c r="B2" t="s">
        <v>953</v>
      </c>
      <c r="C2" t="s">
        <v>954</v>
      </c>
      <c r="D2" t="s">
        <v>30</v>
      </c>
      <c r="E2" t="s">
        <v>955</v>
      </c>
      <c r="F2" t="s">
        <v>956</v>
      </c>
      <c r="G2" s="27" t="s">
        <v>869</v>
      </c>
      <c r="H2" s="27" t="s">
        <v>392</v>
      </c>
      <c r="I2" s="28">
        <v>3</v>
      </c>
      <c r="J2" s="1">
        <v>6.15</v>
      </c>
      <c r="K2" t="s">
        <v>957</v>
      </c>
      <c r="L2" s="1">
        <f t="shared" ref="L2:L18" si="0">J2</f>
        <v>6.15</v>
      </c>
      <c r="M2" t="s">
        <v>957</v>
      </c>
      <c r="N2" s="25">
        <v>0</v>
      </c>
    </row>
    <row r="3" spans="1:14" x14ac:dyDescent="0.3">
      <c r="A3" t="s">
        <v>2427</v>
      </c>
      <c r="B3" t="s">
        <v>958</v>
      </c>
      <c r="C3" t="s">
        <v>959</v>
      </c>
      <c r="D3" t="s">
        <v>67</v>
      </c>
      <c r="E3" t="s">
        <v>455</v>
      </c>
      <c r="F3" t="s">
        <v>960</v>
      </c>
      <c r="G3" s="27" t="s">
        <v>733</v>
      </c>
      <c r="H3" s="27" t="s">
        <v>170</v>
      </c>
      <c r="I3" s="28">
        <v>4.5</v>
      </c>
      <c r="J3" s="1">
        <v>7.55</v>
      </c>
      <c r="K3" t="s">
        <v>957</v>
      </c>
      <c r="L3" s="1">
        <f t="shared" si="0"/>
        <v>7.55</v>
      </c>
      <c r="M3" t="s">
        <v>957</v>
      </c>
      <c r="N3" s="25">
        <v>0</v>
      </c>
    </row>
    <row r="4" spans="1:14" x14ac:dyDescent="0.3">
      <c r="A4" t="s">
        <v>2426</v>
      </c>
      <c r="B4" t="s">
        <v>961</v>
      </c>
      <c r="C4" t="s">
        <v>962</v>
      </c>
      <c r="D4" t="s">
        <v>963</v>
      </c>
      <c r="E4" t="s">
        <v>964</v>
      </c>
      <c r="F4" t="s">
        <v>965</v>
      </c>
      <c r="G4" s="27" t="s">
        <v>798</v>
      </c>
      <c r="H4" s="27" t="s">
        <v>355</v>
      </c>
      <c r="I4" s="28">
        <v>4.5</v>
      </c>
      <c r="J4" s="1">
        <v>6.75</v>
      </c>
      <c r="K4" t="s">
        <v>957</v>
      </c>
      <c r="L4" s="1">
        <f t="shared" si="0"/>
        <v>6.75</v>
      </c>
      <c r="M4" t="s">
        <v>957</v>
      </c>
      <c r="N4" s="25">
        <v>0</v>
      </c>
    </row>
    <row r="5" spans="1:14" x14ac:dyDescent="0.3">
      <c r="A5" t="s">
        <v>2427</v>
      </c>
      <c r="B5" t="s">
        <v>966</v>
      </c>
      <c r="C5" t="s">
        <v>967</v>
      </c>
      <c r="D5" t="s">
        <v>42</v>
      </c>
      <c r="E5" t="s">
        <v>968</v>
      </c>
      <c r="F5" t="s">
        <v>969</v>
      </c>
      <c r="G5" s="27" t="s">
        <v>790</v>
      </c>
      <c r="H5" s="27" t="s">
        <v>350</v>
      </c>
      <c r="I5" s="28">
        <v>4</v>
      </c>
      <c r="J5" s="1">
        <v>7.45</v>
      </c>
      <c r="K5" t="s">
        <v>957</v>
      </c>
      <c r="L5" s="1">
        <f t="shared" si="0"/>
        <v>7.45</v>
      </c>
      <c r="M5" t="s">
        <v>957</v>
      </c>
      <c r="N5" s="25">
        <v>0</v>
      </c>
    </row>
    <row r="6" spans="1:14" x14ac:dyDescent="0.3">
      <c r="A6" t="s">
        <v>2429</v>
      </c>
      <c r="B6" t="s">
        <v>970</v>
      </c>
      <c r="C6" t="s">
        <v>971</v>
      </c>
      <c r="D6" t="s">
        <v>972</v>
      </c>
      <c r="E6" t="s">
        <v>973</v>
      </c>
      <c r="F6" t="s">
        <v>892</v>
      </c>
      <c r="G6" s="27" t="s">
        <v>631</v>
      </c>
      <c r="H6" s="27" t="s">
        <v>201</v>
      </c>
      <c r="I6" s="28">
        <v>6</v>
      </c>
      <c r="J6" s="1">
        <v>7.25</v>
      </c>
      <c r="K6" t="s">
        <v>957</v>
      </c>
      <c r="L6" s="1">
        <f t="shared" si="0"/>
        <v>7.25</v>
      </c>
      <c r="M6" t="s">
        <v>957</v>
      </c>
      <c r="N6" s="25">
        <v>0</v>
      </c>
    </row>
    <row r="7" spans="1:14" x14ac:dyDescent="0.3">
      <c r="A7" t="s">
        <v>2427</v>
      </c>
      <c r="B7" t="s">
        <v>974</v>
      </c>
      <c r="C7" t="s">
        <v>975</v>
      </c>
      <c r="D7" t="s">
        <v>75</v>
      </c>
      <c r="E7" t="s">
        <v>976</v>
      </c>
      <c r="F7" t="s">
        <v>977</v>
      </c>
      <c r="G7" s="27" t="s">
        <v>591</v>
      </c>
      <c r="H7" s="27" t="s">
        <v>226</v>
      </c>
      <c r="I7" s="28">
        <v>7</v>
      </c>
      <c r="J7" s="1">
        <v>6.7</v>
      </c>
      <c r="K7" t="s">
        <v>957</v>
      </c>
      <c r="L7" s="1">
        <f t="shared" si="0"/>
        <v>6.7</v>
      </c>
      <c r="M7" t="s">
        <v>957</v>
      </c>
      <c r="N7" s="25">
        <v>0</v>
      </c>
    </row>
    <row r="8" spans="1:14" x14ac:dyDescent="0.3">
      <c r="A8" t="s">
        <v>2426</v>
      </c>
      <c r="B8" t="s">
        <v>978</v>
      </c>
      <c r="C8" t="s">
        <v>979</v>
      </c>
      <c r="D8" t="s">
        <v>50</v>
      </c>
      <c r="E8" t="s">
        <v>980</v>
      </c>
      <c r="F8" t="s">
        <v>977</v>
      </c>
      <c r="G8" s="27" t="s">
        <v>855</v>
      </c>
      <c r="H8" s="27" t="s">
        <v>384</v>
      </c>
      <c r="I8" s="28">
        <v>4</v>
      </c>
      <c r="J8" s="1">
        <v>5.9</v>
      </c>
      <c r="K8" t="s">
        <v>957</v>
      </c>
      <c r="L8" s="1">
        <f t="shared" si="0"/>
        <v>5.9</v>
      </c>
      <c r="M8" t="s">
        <v>957</v>
      </c>
      <c r="N8" s="25">
        <v>0</v>
      </c>
    </row>
    <row r="9" spans="1:14" x14ac:dyDescent="0.3">
      <c r="A9" t="s">
        <v>2426</v>
      </c>
      <c r="B9" t="s">
        <v>981</v>
      </c>
      <c r="C9" t="s">
        <v>982</v>
      </c>
      <c r="D9" t="s">
        <v>37</v>
      </c>
      <c r="E9" t="s">
        <v>983</v>
      </c>
      <c r="F9" t="s">
        <v>960</v>
      </c>
      <c r="G9" s="27" t="s">
        <v>567</v>
      </c>
      <c r="H9" s="27" t="s">
        <v>213</v>
      </c>
      <c r="I9" s="28">
        <v>6.5</v>
      </c>
      <c r="J9" s="1">
        <v>7.5</v>
      </c>
      <c r="K9" t="s">
        <v>957</v>
      </c>
      <c r="L9" s="1">
        <f t="shared" si="0"/>
        <v>7.5</v>
      </c>
      <c r="M9" t="s">
        <v>957</v>
      </c>
      <c r="N9" s="25">
        <v>0</v>
      </c>
    </row>
    <row r="10" spans="1:14" x14ac:dyDescent="0.3">
      <c r="A10" t="s">
        <v>2428</v>
      </c>
      <c r="B10" t="s">
        <v>984</v>
      </c>
      <c r="C10" t="s">
        <v>985</v>
      </c>
      <c r="D10" t="s">
        <v>986</v>
      </c>
      <c r="E10" t="s">
        <v>987</v>
      </c>
      <c r="F10" t="s">
        <v>988</v>
      </c>
      <c r="G10" s="27" t="s">
        <v>533</v>
      </c>
      <c r="H10" s="27" t="s">
        <v>182</v>
      </c>
      <c r="I10" s="28">
        <v>6</v>
      </c>
      <c r="J10" s="1">
        <v>8.4499999999999993</v>
      </c>
      <c r="K10" t="s">
        <v>957</v>
      </c>
      <c r="L10" s="1">
        <f t="shared" si="0"/>
        <v>8.4499999999999993</v>
      </c>
      <c r="M10" t="s">
        <v>957</v>
      </c>
      <c r="N10" s="25">
        <v>0</v>
      </c>
    </row>
    <row r="11" spans="1:14" x14ac:dyDescent="0.3">
      <c r="A11" t="s">
        <v>2426</v>
      </c>
      <c r="B11" t="s">
        <v>989</v>
      </c>
      <c r="C11" t="s">
        <v>990</v>
      </c>
      <c r="D11" t="s">
        <v>64</v>
      </c>
      <c r="E11" t="s">
        <v>991</v>
      </c>
      <c r="F11" t="s">
        <v>992</v>
      </c>
      <c r="G11" s="27" t="s">
        <v>635</v>
      </c>
      <c r="H11" s="27" t="s">
        <v>249</v>
      </c>
      <c r="I11" s="28">
        <v>5</v>
      </c>
      <c r="J11" s="1">
        <v>8.1999999999999993</v>
      </c>
      <c r="K11" t="s">
        <v>957</v>
      </c>
      <c r="L11" s="1">
        <f t="shared" si="0"/>
        <v>8.1999999999999993</v>
      </c>
      <c r="M11" t="s">
        <v>957</v>
      </c>
      <c r="N11" s="25">
        <v>0</v>
      </c>
    </row>
    <row r="12" spans="1:14" x14ac:dyDescent="0.3">
      <c r="A12" t="s">
        <v>2429</v>
      </c>
      <c r="B12" t="s">
        <v>993</v>
      </c>
      <c r="C12" t="s">
        <v>994</v>
      </c>
      <c r="D12" t="s">
        <v>995</v>
      </c>
      <c r="E12" t="s">
        <v>431</v>
      </c>
      <c r="F12" t="s">
        <v>996</v>
      </c>
      <c r="G12" s="27" t="s">
        <v>601</v>
      </c>
      <c r="H12" s="27" t="s">
        <v>231</v>
      </c>
      <c r="I12" s="28">
        <v>7.5</v>
      </c>
      <c r="J12" s="1">
        <v>6.05</v>
      </c>
      <c r="K12" t="s">
        <v>957</v>
      </c>
      <c r="L12" s="1">
        <f t="shared" si="0"/>
        <v>6.05</v>
      </c>
      <c r="M12" t="s">
        <v>957</v>
      </c>
      <c r="N12" s="25">
        <v>0</v>
      </c>
    </row>
    <row r="13" spans="1:14" x14ac:dyDescent="0.3">
      <c r="A13" t="s">
        <v>2427</v>
      </c>
      <c r="B13" t="s">
        <v>997</v>
      </c>
      <c r="C13" t="s">
        <v>923</v>
      </c>
      <c r="D13" t="s">
        <v>923</v>
      </c>
      <c r="E13" t="s">
        <v>426</v>
      </c>
      <c r="F13" t="s">
        <v>895</v>
      </c>
      <c r="G13" s="27" t="s">
        <v>593</v>
      </c>
      <c r="H13" s="27" t="s">
        <v>227</v>
      </c>
      <c r="I13" s="28">
        <v>6</v>
      </c>
      <c r="J13" s="1">
        <v>7.65</v>
      </c>
      <c r="K13" t="s">
        <v>957</v>
      </c>
      <c r="L13" s="1">
        <f t="shared" si="0"/>
        <v>7.65</v>
      </c>
      <c r="M13" t="s">
        <v>957</v>
      </c>
      <c r="N13" s="25">
        <v>0</v>
      </c>
    </row>
    <row r="14" spans="1:14" x14ac:dyDescent="0.3">
      <c r="A14" t="s">
        <v>2426</v>
      </c>
      <c r="B14" t="s">
        <v>998</v>
      </c>
      <c r="C14" t="s">
        <v>999</v>
      </c>
      <c r="D14" t="s">
        <v>1000</v>
      </c>
      <c r="E14" t="s">
        <v>1001</v>
      </c>
      <c r="F14" t="s">
        <v>1002</v>
      </c>
      <c r="G14" s="27" t="s">
        <v>490</v>
      </c>
      <c r="H14" s="27" t="s">
        <v>143</v>
      </c>
      <c r="I14" s="28">
        <v>8</v>
      </c>
      <c r="J14" s="1">
        <v>7.65</v>
      </c>
      <c r="K14" t="s">
        <v>957</v>
      </c>
      <c r="L14" s="1">
        <f t="shared" si="0"/>
        <v>7.65</v>
      </c>
      <c r="M14" t="s">
        <v>957</v>
      </c>
      <c r="N14" s="25">
        <v>0</v>
      </c>
    </row>
    <row r="15" spans="1:14" x14ac:dyDescent="0.3">
      <c r="A15" t="s">
        <v>2426</v>
      </c>
      <c r="B15" t="s">
        <v>1003</v>
      </c>
      <c r="C15" t="s">
        <v>1004</v>
      </c>
      <c r="D15" t="s">
        <v>1005</v>
      </c>
      <c r="E15" t="s">
        <v>1006</v>
      </c>
      <c r="F15" t="s">
        <v>892</v>
      </c>
      <c r="G15" s="27" t="s">
        <v>686</v>
      </c>
      <c r="H15" s="27" t="s">
        <v>285</v>
      </c>
      <c r="I15" s="28">
        <v>5</v>
      </c>
      <c r="J15" s="1">
        <v>7.65</v>
      </c>
      <c r="K15" t="s">
        <v>957</v>
      </c>
      <c r="L15" s="1">
        <f t="shared" si="0"/>
        <v>7.65</v>
      </c>
      <c r="M15" t="s">
        <v>957</v>
      </c>
      <c r="N15" s="25">
        <v>0</v>
      </c>
    </row>
    <row r="16" spans="1:14" x14ac:dyDescent="0.3">
      <c r="A16" t="s">
        <v>2426</v>
      </c>
      <c r="B16" t="s">
        <v>1007</v>
      </c>
      <c r="C16" t="s">
        <v>1008</v>
      </c>
      <c r="D16" t="s">
        <v>1009</v>
      </c>
      <c r="E16" t="s">
        <v>1010</v>
      </c>
      <c r="F16" t="s">
        <v>894</v>
      </c>
      <c r="G16" s="27" t="s">
        <v>857</v>
      </c>
      <c r="H16" s="27" t="s">
        <v>385</v>
      </c>
      <c r="I16" s="28">
        <v>3</v>
      </c>
      <c r="J16" s="1">
        <v>6.8</v>
      </c>
      <c r="K16" t="s">
        <v>957</v>
      </c>
      <c r="L16" s="1">
        <f t="shared" si="0"/>
        <v>6.8</v>
      </c>
      <c r="M16" t="s">
        <v>957</v>
      </c>
      <c r="N16" s="25">
        <v>0</v>
      </c>
    </row>
    <row r="17" spans="1:14" x14ac:dyDescent="0.3">
      <c r="A17" t="s">
        <v>2426</v>
      </c>
      <c r="B17" t="s">
        <v>1011</v>
      </c>
      <c r="C17" t="s">
        <v>1012</v>
      </c>
      <c r="D17" t="s">
        <v>911</v>
      </c>
      <c r="E17" t="s">
        <v>1013</v>
      </c>
      <c r="F17" t="s">
        <v>1014</v>
      </c>
      <c r="G17" s="27" t="s">
        <v>832</v>
      </c>
      <c r="H17" s="27" t="s">
        <v>143</v>
      </c>
      <c r="I17" s="28">
        <v>3.5</v>
      </c>
      <c r="J17" s="1">
        <v>6.65</v>
      </c>
      <c r="K17" t="s">
        <v>957</v>
      </c>
      <c r="L17" s="1">
        <f t="shared" si="0"/>
        <v>6.65</v>
      </c>
      <c r="M17" t="s">
        <v>957</v>
      </c>
      <c r="N17" s="25">
        <v>0</v>
      </c>
    </row>
    <row r="18" spans="1:14" x14ac:dyDescent="0.3">
      <c r="A18" t="s">
        <v>2426</v>
      </c>
      <c r="B18" t="s">
        <v>1015</v>
      </c>
      <c r="C18" t="s">
        <v>1016</v>
      </c>
      <c r="D18" t="s">
        <v>1017</v>
      </c>
      <c r="E18" t="s">
        <v>1018</v>
      </c>
      <c r="F18" t="s">
        <v>965</v>
      </c>
      <c r="G18" s="27" t="s">
        <v>836</v>
      </c>
      <c r="H18" s="27" t="s">
        <v>373</v>
      </c>
      <c r="I18" s="28">
        <v>4</v>
      </c>
      <c r="J18" s="1">
        <v>6.45</v>
      </c>
      <c r="K18" t="s">
        <v>957</v>
      </c>
      <c r="L18" s="1">
        <f t="shared" si="0"/>
        <v>6.45</v>
      </c>
      <c r="M18" t="s">
        <v>957</v>
      </c>
      <c r="N18" s="25">
        <v>0</v>
      </c>
    </row>
    <row r="19" spans="1:14" x14ac:dyDescent="0.3">
      <c r="A19" t="s">
        <v>2427</v>
      </c>
      <c r="B19" t="s">
        <v>1019</v>
      </c>
      <c r="C19" t="s">
        <v>1020</v>
      </c>
      <c r="D19" t="s">
        <v>169</v>
      </c>
      <c r="E19" t="s">
        <v>1021</v>
      </c>
      <c r="F19" t="s">
        <v>977</v>
      </c>
      <c r="G19" s="27" t="s">
        <v>519</v>
      </c>
      <c r="H19" s="27" t="s">
        <v>170</v>
      </c>
      <c r="I19" s="28">
        <v>7</v>
      </c>
      <c r="J19" s="1">
        <v>7.65</v>
      </c>
      <c r="K19" t="s">
        <v>957</v>
      </c>
      <c r="L19" s="1">
        <v>7.9</v>
      </c>
      <c r="M19" t="s">
        <v>957</v>
      </c>
      <c r="N19" s="25">
        <v>0</v>
      </c>
    </row>
    <row r="20" spans="1:14" x14ac:dyDescent="0.3">
      <c r="A20" t="s">
        <v>2429</v>
      </c>
      <c r="B20" t="s">
        <v>1022</v>
      </c>
      <c r="C20" t="s">
        <v>1023</v>
      </c>
      <c r="D20" t="s">
        <v>12</v>
      </c>
      <c r="E20" t="s">
        <v>1024</v>
      </c>
      <c r="F20" t="s">
        <v>969</v>
      </c>
      <c r="G20" s="27" t="s">
        <v>715</v>
      </c>
      <c r="H20" s="27" t="s">
        <v>305</v>
      </c>
      <c r="I20" s="28">
        <v>5</v>
      </c>
      <c r="J20" s="1">
        <v>7.25</v>
      </c>
      <c r="K20" t="s">
        <v>957</v>
      </c>
      <c r="L20" s="1">
        <f t="shared" ref="L20:L46" si="1">J20</f>
        <v>7.25</v>
      </c>
      <c r="M20" t="s">
        <v>957</v>
      </c>
      <c r="N20" s="25">
        <v>0</v>
      </c>
    </row>
    <row r="21" spans="1:14" x14ac:dyDescent="0.3">
      <c r="A21" t="s">
        <v>2426</v>
      </c>
      <c r="B21" t="s">
        <v>1025</v>
      </c>
      <c r="C21" t="s">
        <v>1026</v>
      </c>
      <c r="D21" t="s">
        <v>4</v>
      </c>
      <c r="E21" t="s">
        <v>1027</v>
      </c>
      <c r="F21" t="s">
        <v>969</v>
      </c>
      <c r="G21" s="27" t="s">
        <v>823</v>
      </c>
      <c r="H21" s="27" t="s">
        <v>364</v>
      </c>
      <c r="I21" s="28">
        <v>5</v>
      </c>
      <c r="J21" s="1">
        <v>5.8</v>
      </c>
      <c r="K21" t="s">
        <v>957</v>
      </c>
      <c r="L21" s="1">
        <f t="shared" si="1"/>
        <v>5.8</v>
      </c>
      <c r="M21" t="s">
        <v>957</v>
      </c>
      <c r="N21" s="25">
        <v>0</v>
      </c>
    </row>
    <row r="22" spans="1:14" x14ac:dyDescent="0.3">
      <c r="A22" t="s">
        <v>2432</v>
      </c>
      <c r="B22" t="s">
        <v>1028</v>
      </c>
      <c r="C22" t="s">
        <v>1029</v>
      </c>
      <c r="D22" t="s">
        <v>1030</v>
      </c>
      <c r="E22" t="s">
        <v>1006</v>
      </c>
      <c r="F22" t="s">
        <v>892</v>
      </c>
      <c r="G22" s="27" t="s">
        <v>609</v>
      </c>
      <c r="H22" s="27" t="s">
        <v>227</v>
      </c>
      <c r="I22" s="28">
        <v>5</v>
      </c>
      <c r="J22" s="1">
        <v>8.4499999999999993</v>
      </c>
      <c r="K22" t="s">
        <v>957</v>
      </c>
      <c r="L22" s="1">
        <f t="shared" si="1"/>
        <v>8.4499999999999993</v>
      </c>
      <c r="M22" t="s">
        <v>957</v>
      </c>
      <c r="N22" s="25">
        <v>0</v>
      </c>
    </row>
    <row r="23" spans="1:14" x14ac:dyDescent="0.3">
      <c r="A23" t="s">
        <v>2426</v>
      </c>
      <c r="B23" t="s">
        <v>1031</v>
      </c>
      <c r="C23" t="s">
        <v>1032</v>
      </c>
      <c r="D23" t="s">
        <v>1033</v>
      </c>
      <c r="E23" t="s">
        <v>1034</v>
      </c>
      <c r="F23" t="s">
        <v>1035</v>
      </c>
      <c r="G23" s="27" t="s">
        <v>526</v>
      </c>
      <c r="H23" s="27" t="s">
        <v>178</v>
      </c>
      <c r="I23" s="28">
        <v>7</v>
      </c>
      <c r="J23" s="1">
        <v>7.6</v>
      </c>
      <c r="K23" t="s">
        <v>957</v>
      </c>
      <c r="L23" s="1">
        <f t="shared" si="1"/>
        <v>7.6</v>
      </c>
      <c r="M23" t="s">
        <v>957</v>
      </c>
      <c r="N23" s="25">
        <v>0</v>
      </c>
    </row>
    <row r="24" spans="1:14" x14ac:dyDescent="0.3">
      <c r="A24" t="s">
        <v>2428</v>
      </c>
      <c r="B24" t="s">
        <v>1036</v>
      </c>
      <c r="C24" t="s">
        <v>1037</v>
      </c>
      <c r="D24" t="s">
        <v>118</v>
      </c>
      <c r="E24" t="s">
        <v>1038</v>
      </c>
      <c r="F24" t="s">
        <v>977</v>
      </c>
      <c r="G24" s="27" t="s">
        <v>583</v>
      </c>
      <c r="H24" s="27" t="s">
        <v>223</v>
      </c>
      <c r="I24" s="28">
        <v>5</v>
      </c>
      <c r="J24" s="1">
        <v>8.75</v>
      </c>
      <c r="K24" t="s">
        <v>957</v>
      </c>
      <c r="L24" s="1">
        <f t="shared" si="1"/>
        <v>8.75</v>
      </c>
      <c r="M24" t="s">
        <v>957</v>
      </c>
      <c r="N24" s="25">
        <v>0</v>
      </c>
    </row>
    <row r="25" spans="1:14" x14ac:dyDescent="0.3">
      <c r="A25" t="s">
        <v>2430</v>
      </c>
      <c r="B25" t="s">
        <v>1039</v>
      </c>
      <c r="C25" t="s">
        <v>1040</v>
      </c>
      <c r="D25" t="s">
        <v>1041</v>
      </c>
      <c r="E25" t="s">
        <v>1042</v>
      </c>
      <c r="F25" t="s">
        <v>977</v>
      </c>
      <c r="G25" s="27" t="s">
        <v>694</v>
      </c>
      <c r="H25" s="27" t="s">
        <v>292</v>
      </c>
      <c r="I25" s="28">
        <v>4</v>
      </c>
      <c r="J25" s="1">
        <v>8.5500000000000007</v>
      </c>
      <c r="K25" t="s">
        <v>957</v>
      </c>
      <c r="L25" s="1">
        <f t="shared" si="1"/>
        <v>8.5500000000000007</v>
      </c>
      <c r="M25" t="s">
        <v>957</v>
      </c>
      <c r="N25" s="25">
        <v>0</v>
      </c>
    </row>
    <row r="26" spans="1:14" x14ac:dyDescent="0.3">
      <c r="A26" t="s">
        <v>2427</v>
      </c>
      <c r="B26" t="s">
        <v>1043</v>
      </c>
      <c r="C26" t="s">
        <v>1044</v>
      </c>
      <c r="D26" t="s">
        <v>88</v>
      </c>
      <c r="E26" t="s">
        <v>1045</v>
      </c>
      <c r="F26" t="s">
        <v>977</v>
      </c>
      <c r="G26" s="27" t="s">
        <v>625</v>
      </c>
      <c r="H26" s="27" t="s">
        <v>178</v>
      </c>
      <c r="I26" s="28">
        <v>5</v>
      </c>
      <c r="J26" s="1">
        <v>8.3000000000000007</v>
      </c>
      <c r="K26" t="s">
        <v>957</v>
      </c>
      <c r="L26" s="1">
        <f t="shared" si="1"/>
        <v>8.3000000000000007</v>
      </c>
      <c r="M26" t="s">
        <v>957</v>
      </c>
      <c r="N26" s="25">
        <v>0</v>
      </c>
    </row>
    <row r="27" spans="1:14" x14ac:dyDescent="0.3">
      <c r="A27" t="s">
        <v>2428</v>
      </c>
      <c r="B27" t="s">
        <v>1046</v>
      </c>
      <c r="C27" t="s">
        <v>1047</v>
      </c>
      <c r="D27" t="s">
        <v>1048</v>
      </c>
      <c r="E27" t="s">
        <v>1049</v>
      </c>
      <c r="F27" t="s">
        <v>960</v>
      </c>
      <c r="G27" s="27" t="s">
        <v>602</v>
      </c>
      <c r="H27" s="27" t="s">
        <v>196</v>
      </c>
      <c r="I27" s="28">
        <v>8</v>
      </c>
      <c r="J27" s="1">
        <v>5.55</v>
      </c>
      <c r="K27" t="s">
        <v>957</v>
      </c>
      <c r="L27" s="1">
        <f t="shared" si="1"/>
        <v>5.55</v>
      </c>
      <c r="M27" t="s">
        <v>957</v>
      </c>
      <c r="N27" s="25">
        <v>0</v>
      </c>
    </row>
    <row r="28" spans="1:14" x14ac:dyDescent="0.3">
      <c r="A28" t="s">
        <v>2426</v>
      </c>
      <c r="B28" t="s">
        <v>1050</v>
      </c>
      <c r="C28" t="s">
        <v>1051</v>
      </c>
      <c r="D28" t="s">
        <v>1052</v>
      </c>
      <c r="E28" t="s">
        <v>428</v>
      </c>
      <c r="F28" t="s">
        <v>1053</v>
      </c>
      <c r="G28" s="27" t="s">
        <v>598</v>
      </c>
      <c r="H28" s="27" t="s">
        <v>135</v>
      </c>
      <c r="I28" s="28">
        <v>5.5</v>
      </c>
      <c r="J28" s="1">
        <v>8.0500000000000007</v>
      </c>
      <c r="K28" t="s">
        <v>957</v>
      </c>
      <c r="L28" s="1">
        <f t="shared" si="1"/>
        <v>8.0500000000000007</v>
      </c>
      <c r="M28" t="s">
        <v>957</v>
      </c>
      <c r="N28" s="25">
        <v>0</v>
      </c>
    </row>
    <row r="29" spans="1:14" x14ac:dyDescent="0.3">
      <c r="A29" t="s">
        <v>2426</v>
      </c>
      <c r="B29" t="s">
        <v>1058</v>
      </c>
      <c r="C29" t="s">
        <v>1059</v>
      </c>
      <c r="D29" t="s">
        <v>1</v>
      </c>
      <c r="E29" t="s">
        <v>1060</v>
      </c>
      <c r="F29" t="s">
        <v>960</v>
      </c>
      <c r="G29" s="27" t="s">
        <v>701</v>
      </c>
      <c r="H29" s="27" t="s">
        <v>164</v>
      </c>
      <c r="I29" s="28">
        <v>5</v>
      </c>
      <c r="J29" s="1">
        <v>7.5</v>
      </c>
      <c r="K29" t="s">
        <v>957</v>
      </c>
      <c r="L29" s="1">
        <f t="shared" si="1"/>
        <v>7.5</v>
      </c>
      <c r="M29" t="s">
        <v>957</v>
      </c>
      <c r="N29" s="25">
        <v>0</v>
      </c>
    </row>
    <row r="30" spans="1:14" x14ac:dyDescent="0.3">
      <c r="A30" t="s">
        <v>2426</v>
      </c>
      <c r="B30" t="s">
        <v>1061</v>
      </c>
      <c r="C30" t="s">
        <v>1062</v>
      </c>
      <c r="D30" t="s">
        <v>1063</v>
      </c>
      <c r="E30" t="s">
        <v>1064</v>
      </c>
      <c r="F30" t="s">
        <v>960</v>
      </c>
      <c r="G30" s="27" t="s">
        <v>576</v>
      </c>
      <c r="H30" s="27" t="s">
        <v>220</v>
      </c>
      <c r="I30" s="28">
        <v>6</v>
      </c>
      <c r="J30" s="1">
        <v>7.85</v>
      </c>
      <c r="K30" t="s">
        <v>957</v>
      </c>
      <c r="L30" s="1">
        <f t="shared" si="1"/>
        <v>7.85</v>
      </c>
      <c r="M30" t="s">
        <v>957</v>
      </c>
      <c r="N30" s="25">
        <v>0</v>
      </c>
    </row>
    <row r="31" spans="1:14" x14ac:dyDescent="0.3">
      <c r="A31" t="s">
        <v>2426</v>
      </c>
      <c r="B31" t="s">
        <v>1065</v>
      </c>
      <c r="C31" t="s">
        <v>1066</v>
      </c>
      <c r="D31" t="s">
        <v>49</v>
      </c>
      <c r="E31" t="s">
        <v>1067</v>
      </c>
      <c r="F31" t="s">
        <v>977</v>
      </c>
      <c r="G31" s="27" t="s">
        <v>688</v>
      </c>
      <c r="H31" s="27" t="s">
        <v>287</v>
      </c>
      <c r="I31" s="28">
        <v>4</v>
      </c>
      <c r="J31" s="1">
        <v>8.6</v>
      </c>
      <c r="K31" t="s">
        <v>957</v>
      </c>
      <c r="L31" s="1">
        <f t="shared" si="1"/>
        <v>8.6</v>
      </c>
      <c r="M31" t="s">
        <v>957</v>
      </c>
      <c r="N31" s="25">
        <v>0</v>
      </c>
    </row>
    <row r="32" spans="1:14" x14ac:dyDescent="0.3">
      <c r="A32" t="s">
        <v>2429</v>
      </c>
      <c r="B32" t="s">
        <v>1068</v>
      </c>
      <c r="C32" t="s">
        <v>1069</v>
      </c>
      <c r="D32" t="s">
        <v>918</v>
      </c>
      <c r="E32" t="s">
        <v>454</v>
      </c>
      <c r="F32" t="s">
        <v>988</v>
      </c>
      <c r="G32" s="27" t="s">
        <v>816</v>
      </c>
      <c r="H32" s="27" t="s">
        <v>215</v>
      </c>
      <c r="I32" s="28">
        <v>4</v>
      </c>
      <c r="J32" s="1">
        <v>6.95</v>
      </c>
      <c r="K32" t="s">
        <v>957</v>
      </c>
      <c r="L32" s="1">
        <f t="shared" si="1"/>
        <v>6.95</v>
      </c>
      <c r="M32" t="s">
        <v>957</v>
      </c>
      <c r="N32" s="25">
        <v>0</v>
      </c>
    </row>
    <row r="33" spans="1:14" x14ac:dyDescent="0.3">
      <c r="A33" t="s">
        <v>2431</v>
      </c>
      <c r="B33" t="s">
        <v>1070</v>
      </c>
      <c r="C33" t="s">
        <v>1071</v>
      </c>
      <c r="D33" t="s">
        <v>1072</v>
      </c>
      <c r="E33" t="s">
        <v>1073</v>
      </c>
      <c r="F33" t="s">
        <v>969</v>
      </c>
      <c r="G33" s="27" t="s">
        <v>712</v>
      </c>
      <c r="H33" s="27" t="s">
        <v>266</v>
      </c>
      <c r="I33" s="28">
        <v>6</v>
      </c>
      <c r="J33" s="1">
        <v>6.3</v>
      </c>
      <c r="K33" t="s">
        <v>957</v>
      </c>
      <c r="L33" s="1">
        <f t="shared" si="1"/>
        <v>6.3</v>
      </c>
      <c r="M33" t="s">
        <v>957</v>
      </c>
      <c r="N33" s="25">
        <v>0</v>
      </c>
    </row>
    <row r="34" spans="1:14" x14ac:dyDescent="0.3">
      <c r="A34" t="s">
        <v>2426</v>
      </c>
      <c r="B34" t="s">
        <v>1074</v>
      </c>
      <c r="C34" t="s">
        <v>1075</v>
      </c>
      <c r="D34" t="s">
        <v>95</v>
      </c>
      <c r="E34" t="s">
        <v>1076</v>
      </c>
      <c r="F34" t="s">
        <v>969</v>
      </c>
      <c r="G34" s="27" t="s">
        <v>750</v>
      </c>
      <c r="H34" s="27" t="s">
        <v>330</v>
      </c>
      <c r="I34" s="28">
        <v>4.5</v>
      </c>
      <c r="J34" s="1">
        <v>7.4</v>
      </c>
      <c r="K34" t="s">
        <v>957</v>
      </c>
      <c r="L34" s="1">
        <f t="shared" si="1"/>
        <v>7.4</v>
      </c>
      <c r="M34" t="s">
        <v>957</v>
      </c>
      <c r="N34" s="25">
        <v>0</v>
      </c>
    </row>
    <row r="35" spans="1:14" x14ac:dyDescent="0.3">
      <c r="A35" t="s">
        <v>2426</v>
      </c>
      <c r="B35" t="s">
        <v>1077</v>
      </c>
      <c r="C35" t="s">
        <v>1078</v>
      </c>
      <c r="D35" t="s">
        <v>1079</v>
      </c>
      <c r="E35" t="s">
        <v>1080</v>
      </c>
      <c r="F35" t="s">
        <v>1081</v>
      </c>
      <c r="G35" s="27" t="s">
        <v>545</v>
      </c>
      <c r="H35" s="27" t="s">
        <v>194</v>
      </c>
      <c r="I35" s="28">
        <v>6</v>
      </c>
      <c r="J35" s="1">
        <v>8.3000000000000007</v>
      </c>
      <c r="K35" t="s">
        <v>957</v>
      </c>
      <c r="L35" s="1">
        <f t="shared" si="1"/>
        <v>8.3000000000000007</v>
      </c>
      <c r="M35" t="s">
        <v>957</v>
      </c>
      <c r="N35" s="25">
        <v>0</v>
      </c>
    </row>
    <row r="36" spans="1:14" x14ac:dyDescent="0.3">
      <c r="A36" t="s">
        <v>2426</v>
      </c>
      <c r="B36" t="s">
        <v>1082</v>
      </c>
      <c r="C36" t="s">
        <v>1083</v>
      </c>
      <c r="D36" t="s">
        <v>404</v>
      </c>
      <c r="E36" t="s">
        <v>1084</v>
      </c>
      <c r="F36" t="s">
        <v>1085</v>
      </c>
      <c r="G36" s="27" t="s">
        <v>669</v>
      </c>
      <c r="H36" s="27" t="s">
        <v>275</v>
      </c>
      <c r="I36" s="28">
        <v>6</v>
      </c>
      <c r="J36" s="1">
        <v>6.85</v>
      </c>
      <c r="K36" t="s">
        <v>957</v>
      </c>
      <c r="L36" s="1">
        <f t="shared" si="1"/>
        <v>6.85</v>
      </c>
      <c r="M36" t="s">
        <v>957</v>
      </c>
      <c r="N36" s="25">
        <v>0</v>
      </c>
    </row>
    <row r="37" spans="1:14" x14ac:dyDescent="0.3">
      <c r="A37" t="s">
        <v>2426</v>
      </c>
      <c r="B37" t="s">
        <v>1086</v>
      </c>
      <c r="C37" t="s">
        <v>1087</v>
      </c>
      <c r="D37" t="s">
        <v>1088</v>
      </c>
      <c r="E37" t="s">
        <v>1089</v>
      </c>
      <c r="F37" t="s">
        <v>960</v>
      </c>
      <c r="G37" s="27" t="s">
        <v>516</v>
      </c>
      <c r="H37" s="27" t="s">
        <v>166</v>
      </c>
      <c r="I37" s="28">
        <v>7</v>
      </c>
      <c r="J37" s="1">
        <v>7.7</v>
      </c>
      <c r="K37" t="s">
        <v>957</v>
      </c>
      <c r="L37" s="1">
        <f t="shared" si="1"/>
        <v>7.7</v>
      </c>
      <c r="M37" t="s">
        <v>957</v>
      </c>
      <c r="N37" s="25">
        <v>0</v>
      </c>
    </row>
    <row r="38" spans="1:14" x14ac:dyDescent="0.3">
      <c r="A38" t="s">
        <v>2426</v>
      </c>
      <c r="B38" t="s">
        <v>1090</v>
      </c>
      <c r="C38" t="s">
        <v>1091</v>
      </c>
      <c r="D38" t="s">
        <v>1092</v>
      </c>
      <c r="E38" t="s">
        <v>1093</v>
      </c>
      <c r="F38" t="s">
        <v>1002</v>
      </c>
      <c r="G38" s="27" t="s">
        <v>579</v>
      </c>
      <c r="H38" s="27" t="s">
        <v>221</v>
      </c>
      <c r="I38" s="28">
        <v>7.5</v>
      </c>
      <c r="J38" s="1">
        <v>6.35</v>
      </c>
      <c r="K38" t="s">
        <v>957</v>
      </c>
      <c r="L38" s="1">
        <f t="shared" si="1"/>
        <v>6.35</v>
      </c>
      <c r="M38" t="s">
        <v>957</v>
      </c>
      <c r="N38" s="25">
        <v>0</v>
      </c>
    </row>
    <row r="39" spans="1:14" x14ac:dyDescent="0.3">
      <c r="A39" t="s">
        <v>2432</v>
      </c>
      <c r="B39" t="s">
        <v>1094</v>
      </c>
      <c r="C39" t="s">
        <v>1095</v>
      </c>
      <c r="D39" t="s">
        <v>1096</v>
      </c>
      <c r="E39" t="s">
        <v>435</v>
      </c>
      <c r="F39" t="s">
        <v>960</v>
      </c>
      <c r="G39" s="27" t="s">
        <v>610</v>
      </c>
      <c r="H39" s="27" t="s">
        <v>237</v>
      </c>
      <c r="I39" s="28">
        <v>5.5</v>
      </c>
      <c r="J39" s="1">
        <v>7.95</v>
      </c>
      <c r="K39" t="s">
        <v>957</v>
      </c>
      <c r="L39" s="1">
        <f t="shared" si="1"/>
        <v>7.95</v>
      </c>
      <c r="M39" t="s">
        <v>957</v>
      </c>
      <c r="N39" s="25">
        <v>0</v>
      </c>
    </row>
    <row r="40" spans="1:14" x14ac:dyDescent="0.3">
      <c r="A40" t="s">
        <v>2428</v>
      </c>
      <c r="B40" t="s">
        <v>1097</v>
      </c>
      <c r="C40" t="s">
        <v>1098</v>
      </c>
      <c r="D40" t="s">
        <v>32</v>
      </c>
      <c r="E40" t="s">
        <v>1099</v>
      </c>
      <c r="F40" t="s">
        <v>1100</v>
      </c>
      <c r="G40" s="27" t="s">
        <v>678</v>
      </c>
      <c r="H40" s="27" t="s">
        <v>280</v>
      </c>
      <c r="I40" s="28">
        <v>4</v>
      </c>
      <c r="J40" s="1">
        <v>8.75</v>
      </c>
      <c r="K40" t="s">
        <v>957</v>
      </c>
      <c r="L40" s="1">
        <f t="shared" si="1"/>
        <v>8.75</v>
      </c>
      <c r="M40" t="s">
        <v>957</v>
      </c>
      <c r="N40" s="25">
        <v>0</v>
      </c>
    </row>
    <row r="41" spans="1:14" x14ac:dyDescent="0.3">
      <c r="A41" t="s">
        <v>2426</v>
      </c>
      <c r="B41" t="s">
        <v>1101</v>
      </c>
      <c r="C41" t="s">
        <v>1102</v>
      </c>
      <c r="D41" t="s">
        <v>45</v>
      </c>
      <c r="E41" t="s">
        <v>427</v>
      </c>
      <c r="F41" t="s">
        <v>969</v>
      </c>
      <c r="G41" s="27" t="s">
        <v>597</v>
      </c>
      <c r="H41" s="27" t="s">
        <v>196</v>
      </c>
      <c r="I41" s="28">
        <v>6</v>
      </c>
      <c r="J41" s="1">
        <v>7.6</v>
      </c>
      <c r="K41" t="s">
        <v>957</v>
      </c>
      <c r="L41" s="1">
        <f t="shared" si="1"/>
        <v>7.6</v>
      </c>
      <c r="M41" t="s">
        <v>957</v>
      </c>
      <c r="N41" s="25">
        <v>0</v>
      </c>
    </row>
    <row r="42" spans="1:14" x14ac:dyDescent="0.3">
      <c r="A42" t="s">
        <v>2426</v>
      </c>
      <c r="B42" t="s">
        <v>1103</v>
      </c>
      <c r="C42" t="s">
        <v>1104</v>
      </c>
      <c r="D42" t="s">
        <v>1105</v>
      </c>
      <c r="E42" t="s">
        <v>1106</v>
      </c>
      <c r="F42" t="s">
        <v>1107</v>
      </c>
      <c r="G42" s="27" t="s">
        <v>556</v>
      </c>
      <c r="H42" s="27" t="s">
        <v>201</v>
      </c>
      <c r="I42" s="28">
        <v>7</v>
      </c>
      <c r="J42" s="1">
        <v>7.15</v>
      </c>
      <c r="K42" t="s">
        <v>957</v>
      </c>
      <c r="L42" s="1">
        <f t="shared" si="1"/>
        <v>7.15</v>
      </c>
      <c r="M42" t="s">
        <v>957</v>
      </c>
      <c r="N42" s="25">
        <v>0</v>
      </c>
    </row>
    <row r="43" spans="1:14" x14ac:dyDescent="0.3">
      <c r="A43" t="s">
        <v>2426</v>
      </c>
      <c r="B43" t="s">
        <v>1108</v>
      </c>
      <c r="C43" t="s">
        <v>1109</v>
      </c>
      <c r="D43" t="s">
        <v>947</v>
      </c>
      <c r="E43" t="s">
        <v>424</v>
      </c>
      <c r="F43" t="s">
        <v>1085</v>
      </c>
      <c r="G43" s="27" t="s">
        <v>575</v>
      </c>
      <c r="H43" s="27" t="s">
        <v>219</v>
      </c>
      <c r="I43" s="28">
        <v>6</v>
      </c>
      <c r="J43" s="1">
        <v>7.85</v>
      </c>
      <c r="K43" t="s">
        <v>957</v>
      </c>
      <c r="L43" s="1">
        <f t="shared" si="1"/>
        <v>7.85</v>
      </c>
      <c r="M43" t="s">
        <v>957</v>
      </c>
      <c r="N43" s="25">
        <v>0</v>
      </c>
    </row>
    <row r="44" spans="1:14" x14ac:dyDescent="0.3">
      <c r="A44" t="s">
        <v>2428</v>
      </c>
      <c r="B44" t="s">
        <v>1110</v>
      </c>
      <c r="C44" t="s">
        <v>1111</v>
      </c>
      <c r="D44" t="s">
        <v>0</v>
      </c>
      <c r="E44" t="s">
        <v>1112</v>
      </c>
      <c r="F44" t="s">
        <v>977</v>
      </c>
      <c r="G44" s="27" t="s">
        <v>759</v>
      </c>
      <c r="H44" s="27" t="s">
        <v>335</v>
      </c>
      <c r="I44" s="28">
        <v>3</v>
      </c>
      <c r="J44" s="1">
        <v>8.8000000000000007</v>
      </c>
      <c r="K44" t="s">
        <v>957</v>
      </c>
      <c r="L44" s="1">
        <f t="shared" si="1"/>
        <v>8.8000000000000007</v>
      </c>
      <c r="M44" t="s">
        <v>957</v>
      </c>
      <c r="N44" s="25">
        <v>0</v>
      </c>
    </row>
    <row r="45" spans="1:14" x14ac:dyDescent="0.3">
      <c r="A45" t="s">
        <v>2426</v>
      </c>
      <c r="B45" t="s">
        <v>1113</v>
      </c>
      <c r="C45" t="s">
        <v>1114</v>
      </c>
      <c r="D45" t="s">
        <v>1115</v>
      </c>
      <c r="E45" t="s">
        <v>1116</v>
      </c>
      <c r="F45" t="s">
        <v>992</v>
      </c>
      <c r="G45" s="27" t="s">
        <v>782</v>
      </c>
      <c r="H45" s="27" t="s">
        <v>345</v>
      </c>
      <c r="I45" s="28">
        <v>5</v>
      </c>
      <c r="J45" s="1">
        <v>6.55</v>
      </c>
      <c r="K45" t="s">
        <v>957</v>
      </c>
      <c r="L45" s="1">
        <f t="shared" si="1"/>
        <v>6.55</v>
      </c>
      <c r="M45" t="s">
        <v>957</v>
      </c>
      <c r="N45" s="25">
        <v>0</v>
      </c>
    </row>
    <row r="46" spans="1:14" x14ac:dyDescent="0.3">
      <c r="A46" t="s">
        <v>2428</v>
      </c>
      <c r="B46" t="s">
        <v>1117</v>
      </c>
      <c r="C46" t="s">
        <v>1118</v>
      </c>
      <c r="D46" t="s">
        <v>1119</v>
      </c>
      <c r="E46" t="s">
        <v>1120</v>
      </c>
      <c r="F46" t="s">
        <v>977</v>
      </c>
      <c r="G46" s="27" t="s">
        <v>703</v>
      </c>
      <c r="H46" s="27" t="s">
        <v>296</v>
      </c>
      <c r="I46" s="28">
        <v>5</v>
      </c>
      <c r="J46" s="1">
        <v>6.95</v>
      </c>
      <c r="K46" t="s">
        <v>957</v>
      </c>
      <c r="L46" s="1">
        <f t="shared" si="1"/>
        <v>6.95</v>
      </c>
      <c r="M46" t="s">
        <v>957</v>
      </c>
      <c r="N46" s="25">
        <v>0</v>
      </c>
    </row>
    <row r="47" spans="1:14" x14ac:dyDescent="0.3">
      <c r="A47" t="s">
        <v>2428</v>
      </c>
      <c r="B47" t="s">
        <v>1121</v>
      </c>
      <c r="C47" t="s">
        <v>1122</v>
      </c>
      <c r="D47" t="s">
        <v>1123</v>
      </c>
      <c r="E47" t="s">
        <v>462</v>
      </c>
      <c r="F47" t="s">
        <v>977</v>
      </c>
      <c r="G47" s="27" t="s">
        <v>761</v>
      </c>
      <c r="H47" s="27" t="s">
        <v>336</v>
      </c>
      <c r="I47" s="28">
        <v>4</v>
      </c>
      <c r="J47" s="1">
        <v>7.8</v>
      </c>
      <c r="K47" t="s">
        <v>957</v>
      </c>
      <c r="L47" s="1">
        <v>8.5</v>
      </c>
      <c r="M47" t="s">
        <v>957</v>
      </c>
      <c r="N47" s="25">
        <v>0</v>
      </c>
    </row>
    <row r="48" spans="1:14" x14ac:dyDescent="0.3">
      <c r="A48" t="s">
        <v>2427</v>
      </c>
      <c r="B48" t="s">
        <v>1127</v>
      </c>
      <c r="C48" t="s">
        <v>1128</v>
      </c>
      <c r="D48" t="s">
        <v>914</v>
      </c>
      <c r="E48" t="s">
        <v>448</v>
      </c>
      <c r="F48" t="s">
        <v>960</v>
      </c>
      <c r="G48" s="27" t="s">
        <v>682</v>
      </c>
      <c r="H48" s="27" t="s">
        <v>176</v>
      </c>
      <c r="I48" s="28">
        <v>6</v>
      </c>
      <c r="J48" s="1">
        <v>6.7</v>
      </c>
      <c r="K48" t="s">
        <v>957</v>
      </c>
      <c r="L48" s="1">
        <f t="shared" ref="L48:L79" si="2">J48</f>
        <v>6.7</v>
      </c>
      <c r="M48" t="s">
        <v>957</v>
      </c>
      <c r="N48" s="25">
        <v>0</v>
      </c>
    </row>
    <row r="49" spans="1:14" x14ac:dyDescent="0.3">
      <c r="A49" t="s">
        <v>2428</v>
      </c>
      <c r="B49" t="s">
        <v>1129</v>
      </c>
      <c r="C49" t="s">
        <v>1130</v>
      </c>
      <c r="D49" t="s">
        <v>1131</v>
      </c>
      <c r="E49" t="s">
        <v>1132</v>
      </c>
      <c r="F49" t="s">
        <v>988</v>
      </c>
      <c r="G49" s="27" t="s">
        <v>698</v>
      </c>
      <c r="H49" s="27" t="s">
        <v>294</v>
      </c>
      <c r="I49" s="28">
        <v>4.5</v>
      </c>
      <c r="J49" s="1">
        <v>8</v>
      </c>
      <c r="K49" t="s">
        <v>957</v>
      </c>
      <c r="L49" s="1">
        <f t="shared" si="2"/>
        <v>8</v>
      </c>
      <c r="M49" t="s">
        <v>957</v>
      </c>
      <c r="N49" s="25">
        <v>0</v>
      </c>
    </row>
    <row r="50" spans="1:14" x14ac:dyDescent="0.3">
      <c r="A50" t="s">
        <v>2427</v>
      </c>
      <c r="B50" t="s">
        <v>1133</v>
      </c>
      <c r="C50" t="s">
        <v>1134</v>
      </c>
      <c r="D50" t="s">
        <v>921</v>
      </c>
      <c r="E50" t="s">
        <v>1135</v>
      </c>
      <c r="F50" t="s">
        <v>1136</v>
      </c>
      <c r="G50" s="27" t="s">
        <v>786</v>
      </c>
      <c r="H50" s="27" t="s">
        <v>150</v>
      </c>
      <c r="I50" s="28">
        <v>5</v>
      </c>
      <c r="J50" s="1">
        <v>6.5</v>
      </c>
      <c r="K50" t="s">
        <v>957</v>
      </c>
      <c r="L50" s="1">
        <f t="shared" si="2"/>
        <v>6.5</v>
      </c>
      <c r="M50" t="s">
        <v>957</v>
      </c>
      <c r="N50" s="25">
        <v>0</v>
      </c>
    </row>
    <row r="51" spans="1:14" x14ac:dyDescent="0.3">
      <c r="A51" t="s">
        <v>2427</v>
      </c>
      <c r="B51" t="s">
        <v>1137</v>
      </c>
      <c r="C51" t="s">
        <v>1138</v>
      </c>
      <c r="D51" t="s">
        <v>9</v>
      </c>
      <c r="E51" t="s">
        <v>1139</v>
      </c>
      <c r="F51" t="s">
        <v>1140</v>
      </c>
      <c r="G51" s="27" t="s">
        <v>622</v>
      </c>
      <c r="H51" s="27" t="s">
        <v>128</v>
      </c>
      <c r="I51" s="28">
        <v>7</v>
      </c>
      <c r="J51" s="1">
        <v>6.4</v>
      </c>
      <c r="K51" t="s">
        <v>957</v>
      </c>
      <c r="L51" s="1">
        <f t="shared" si="2"/>
        <v>6.4</v>
      </c>
      <c r="M51" t="s">
        <v>957</v>
      </c>
      <c r="N51" s="25">
        <v>0</v>
      </c>
    </row>
    <row r="52" spans="1:14" x14ac:dyDescent="0.3">
      <c r="A52" t="s">
        <v>2432</v>
      </c>
      <c r="B52" t="s">
        <v>1141</v>
      </c>
      <c r="C52" t="s">
        <v>1142</v>
      </c>
      <c r="D52" t="s">
        <v>1143</v>
      </c>
      <c r="E52" t="s">
        <v>1144</v>
      </c>
      <c r="F52" t="s">
        <v>1145</v>
      </c>
      <c r="G52" s="27" t="s">
        <v>480</v>
      </c>
      <c r="H52" s="27" t="s">
        <v>132</v>
      </c>
      <c r="I52" s="28">
        <v>9</v>
      </c>
      <c r="J52" s="1">
        <v>7.35</v>
      </c>
      <c r="K52" t="s">
        <v>957</v>
      </c>
      <c r="L52" s="1">
        <f t="shared" si="2"/>
        <v>7.35</v>
      </c>
      <c r="M52" t="s">
        <v>957</v>
      </c>
      <c r="N52" s="25">
        <v>0</v>
      </c>
    </row>
    <row r="53" spans="1:14" x14ac:dyDescent="0.3">
      <c r="A53" t="s">
        <v>2426</v>
      </c>
      <c r="B53" t="s">
        <v>1146</v>
      </c>
      <c r="C53" t="s">
        <v>1147</v>
      </c>
      <c r="D53" t="s">
        <v>38</v>
      </c>
      <c r="E53" t="s">
        <v>1148</v>
      </c>
      <c r="F53" t="s">
        <v>1107</v>
      </c>
      <c r="G53" s="27" t="s">
        <v>781</v>
      </c>
      <c r="H53" s="27" t="s">
        <v>163</v>
      </c>
      <c r="I53" s="28">
        <v>5</v>
      </c>
      <c r="J53" s="1">
        <v>6.55</v>
      </c>
      <c r="K53" t="s">
        <v>957</v>
      </c>
      <c r="L53" s="1">
        <f t="shared" si="2"/>
        <v>6.55</v>
      </c>
      <c r="M53" t="s">
        <v>957</v>
      </c>
      <c r="N53" s="25">
        <v>0</v>
      </c>
    </row>
    <row r="54" spans="1:14" x14ac:dyDescent="0.3">
      <c r="A54" t="s">
        <v>2428</v>
      </c>
      <c r="B54" t="s">
        <v>1149</v>
      </c>
      <c r="C54" t="s">
        <v>1150</v>
      </c>
      <c r="D54" t="s">
        <v>71</v>
      </c>
      <c r="E54" t="s">
        <v>421</v>
      </c>
      <c r="F54" t="s">
        <v>1002</v>
      </c>
      <c r="G54" s="27" t="s">
        <v>550</v>
      </c>
      <c r="H54" s="27" t="s">
        <v>198</v>
      </c>
      <c r="I54" s="28">
        <v>7</v>
      </c>
      <c r="J54" s="1">
        <v>7.25</v>
      </c>
      <c r="K54" t="s">
        <v>957</v>
      </c>
      <c r="L54" s="1">
        <f t="shared" si="2"/>
        <v>7.25</v>
      </c>
      <c r="M54" t="s">
        <v>957</v>
      </c>
      <c r="N54" s="25">
        <v>0</v>
      </c>
    </row>
    <row r="55" spans="1:14" x14ac:dyDescent="0.3">
      <c r="A55" t="s">
        <v>2427</v>
      </c>
      <c r="B55" t="s">
        <v>1151</v>
      </c>
      <c r="C55" t="s">
        <v>1152</v>
      </c>
      <c r="D55" t="s">
        <v>1153</v>
      </c>
      <c r="E55" t="s">
        <v>1154</v>
      </c>
      <c r="F55" t="s">
        <v>960</v>
      </c>
      <c r="G55" s="27" t="s">
        <v>674</v>
      </c>
      <c r="H55" s="27" t="s">
        <v>278</v>
      </c>
      <c r="I55" s="28">
        <v>5</v>
      </c>
      <c r="J55" s="1">
        <v>7.8</v>
      </c>
      <c r="K55" t="s">
        <v>957</v>
      </c>
      <c r="L55" s="1">
        <f t="shared" si="2"/>
        <v>7.8</v>
      </c>
      <c r="M55" t="s">
        <v>957</v>
      </c>
      <c r="N55" s="25">
        <v>0</v>
      </c>
    </row>
    <row r="56" spans="1:14" x14ac:dyDescent="0.3">
      <c r="A56" t="s">
        <v>2426</v>
      </c>
      <c r="B56" t="s">
        <v>1155</v>
      </c>
      <c r="C56" t="s">
        <v>1156</v>
      </c>
      <c r="D56" t="s">
        <v>65</v>
      </c>
      <c r="E56" t="s">
        <v>1157</v>
      </c>
      <c r="F56" t="s">
        <v>992</v>
      </c>
      <c r="G56" s="27" t="s">
        <v>837</v>
      </c>
      <c r="H56" s="27" t="s">
        <v>355</v>
      </c>
      <c r="I56" s="28">
        <v>5.5</v>
      </c>
      <c r="J56" s="1">
        <v>4.95</v>
      </c>
      <c r="K56" t="s">
        <v>957</v>
      </c>
      <c r="L56" s="1">
        <f t="shared" si="2"/>
        <v>4.95</v>
      </c>
      <c r="M56" t="s">
        <v>957</v>
      </c>
      <c r="N56" s="25">
        <v>0</v>
      </c>
    </row>
    <row r="57" spans="1:14" x14ac:dyDescent="0.3">
      <c r="A57" t="s">
        <v>2426</v>
      </c>
      <c r="B57" t="s">
        <v>1158</v>
      </c>
      <c r="C57" t="s">
        <v>1159</v>
      </c>
      <c r="D57" t="s">
        <v>926</v>
      </c>
      <c r="E57" t="s">
        <v>1160</v>
      </c>
      <c r="F57" t="s">
        <v>893</v>
      </c>
      <c r="G57" s="27" t="s">
        <v>755</v>
      </c>
      <c r="H57" s="27" t="s">
        <v>332</v>
      </c>
      <c r="I57" s="28">
        <v>4</v>
      </c>
      <c r="J57" s="1">
        <v>7.85</v>
      </c>
      <c r="K57" t="s">
        <v>957</v>
      </c>
      <c r="L57" s="1">
        <f t="shared" si="2"/>
        <v>7.85</v>
      </c>
      <c r="M57" t="s">
        <v>957</v>
      </c>
      <c r="N57" s="25">
        <v>0</v>
      </c>
    </row>
    <row r="58" spans="1:14" x14ac:dyDescent="0.3">
      <c r="A58" t="s">
        <v>2426</v>
      </c>
      <c r="B58" t="s">
        <v>1161</v>
      </c>
      <c r="C58" t="s">
        <v>1162</v>
      </c>
      <c r="D58" t="s">
        <v>1163</v>
      </c>
      <c r="E58" t="s">
        <v>1164</v>
      </c>
      <c r="F58" t="s">
        <v>1053</v>
      </c>
      <c r="G58" s="27" t="s">
        <v>538</v>
      </c>
      <c r="H58" s="27" t="s">
        <v>188</v>
      </c>
      <c r="I58" s="28">
        <v>7</v>
      </c>
      <c r="J58" s="1">
        <v>7.4</v>
      </c>
      <c r="K58" t="s">
        <v>957</v>
      </c>
      <c r="L58" s="1">
        <f t="shared" si="2"/>
        <v>7.4</v>
      </c>
      <c r="M58" t="s">
        <v>957</v>
      </c>
      <c r="N58" s="25">
        <v>0</v>
      </c>
    </row>
    <row r="59" spans="1:14" x14ac:dyDescent="0.3">
      <c r="A59" t="s">
        <v>2426</v>
      </c>
      <c r="B59" t="s">
        <v>1165</v>
      </c>
      <c r="C59" t="s">
        <v>1166</v>
      </c>
      <c r="D59" t="s">
        <v>91</v>
      </c>
      <c r="E59" t="s">
        <v>1167</v>
      </c>
      <c r="F59" t="s">
        <v>1168</v>
      </c>
      <c r="G59" s="27" t="s">
        <v>760</v>
      </c>
      <c r="H59" s="27" t="s">
        <v>176</v>
      </c>
      <c r="I59" s="28">
        <v>4</v>
      </c>
      <c r="J59" s="1">
        <v>7.8</v>
      </c>
      <c r="K59" t="s">
        <v>957</v>
      </c>
      <c r="L59" s="1">
        <f t="shared" si="2"/>
        <v>7.8</v>
      </c>
      <c r="M59" t="s">
        <v>957</v>
      </c>
      <c r="N59" s="25">
        <v>0</v>
      </c>
    </row>
    <row r="60" spans="1:14" x14ac:dyDescent="0.3">
      <c r="A60" t="s">
        <v>2426</v>
      </c>
      <c r="B60" t="s">
        <v>1169</v>
      </c>
      <c r="C60" t="s">
        <v>1170</v>
      </c>
      <c r="D60" t="s">
        <v>1171</v>
      </c>
      <c r="E60" t="s">
        <v>1172</v>
      </c>
      <c r="F60" t="s">
        <v>1173</v>
      </c>
      <c r="G60" s="27" t="s">
        <v>872</v>
      </c>
      <c r="H60" s="27" t="s">
        <v>175</v>
      </c>
      <c r="I60" s="28">
        <v>3</v>
      </c>
      <c r="J60" s="1">
        <v>5.65</v>
      </c>
      <c r="K60" t="s">
        <v>957</v>
      </c>
      <c r="L60" s="1">
        <f t="shared" si="2"/>
        <v>5.65</v>
      </c>
      <c r="M60" t="s">
        <v>957</v>
      </c>
      <c r="N60" s="25">
        <v>0</v>
      </c>
    </row>
    <row r="61" spans="1:14" x14ac:dyDescent="0.3">
      <c r="A61" t="s">
        <v>2430</v>
      </c>
      <c r="B61" t="s">
        <v>1174</v>
      </c>
      <c r="C61" t="s">
        <v>1175</v>
      </c>
      <c r="D61" t="s">
        <v>1176</v>
      </c>
      <c r="E61" t="s">
        <v>1177</v>
      </c>
      <c r="F61" t="s">
        <v>960</v>
      </c>
      <c r="G61" s="27" t="s">
        <v>534</v>
      </c>
      <c r="H61" s="27" t="s">
        <v>183</v>
      </c>
      <c r="I61" s="28">
        <v>6.5</v>
      </c>
      <c r="J61" s="1">
        <v>8</v>
      </c>
      <c r="K61" t="s">
        <v>957</v>
      </c>
      <c r="L61" s="1">
        <f t="shared" si="2"/>
        <v>8</v>
      </c>
      <c r="M61" t="s">
        <v>957</v>
      </c>
      <c r="N61" s="25">
        <v>0</v>
      </c>
    </row>
    <row r="62" spans="1:14" x14ac:dyDescent="0.3">
      <c r="A62" t="s">
        <v>2426</v>
      </c>
      <c r="B62" t="s">
        <v>1178</v>
      </c>
      <c r="C62" t="s">
        <v>1179</v>
      </c>
      <c r="D62" t="s">
        <v>1180</v>
      </c>
      <c r="E62" t="s">
        <v>1181</v>
      </c>
      <c r="F62" t="s">
        <v>996</v>
      </c>
      <c r="G62" s="27" t="s">
        <v>578</v>
      </c>
      <c r="H62" s="27" t="s">
        <v>221</v>
      </c>
      <c r="I62" s="28">
        <v>7.5</v>
      </c>
      <c r="J62" s="1">
        <v>6.35</v>
      </c>
      <c r="K62" t="s">
        <v>957</v>
      </c>
      <c r="L62" s="1">
        <f t="shared" si="2"/>
        <v>6.35</v>
      </c>
      <c r="M62" t="s">
        <v>957</v>
      </c>
      <c r="N62" s="25">
        <v>0</v>
      </c>
    </row>
    <row r="63" spans="1:14" x14ac:dyDescent="0.3">
      <c r="A63" t="s">
        <v>2429</v>
      </c>
      <c r="B63" t="s">
        <v>1182</v>
      </c>
      <c r="C63" t="s">
        <v>1183</v>
      </c>
      <c r="D63" t="s">
        <v>1184</v>
      </c>
      <c r="E63" t="s">
        <v>1185</v>
      </c>
      <c r="F63" t="s">
        <v>960</v>
      </c>
      <c r="G63" s="27" t="s">
        <v>813</v>
      </c>
      <c r="H63" s="27" t="s">
        <v>361</v>
      </c>
      <c r="I63" s="28">
        <v>5</v>
      </c>
      <c r="J63" s="1">
        <v>6</v>
      </c>
      <c r="K63" t="s">
        <v>957</v>
      </c>
      <c r="L63" s="1">
        <f t="shared" si="2"/>
        <v>6</v>
      </c>
      <c r="M63" t="s">
        <v>957</v>
      </c>
      <c r="N63" s="25">
        <v>0</v>
      </c>
    </row>
    <row r="64" spans="1:14" x14ac:dyDescent="0.3">
      <c r="A64" t="s">
        <v>2429</v>
      </c>
      <c r="B64" t="s">
        <v>1186</v>
      </c>
      <c r="C64" t="s">
        <v>1187</v>
      </c>
      <c r="D64" t="s">
        <v>1188</v>
      </c>
      <c r="E64" t="s">
        <v>1189</v>
      </c>
      <c r="F64" t="s">
        <v>969</v>
      </c>
      <c r="G64" s="27" t="s">
        <v>788</v>
      </c>
      <c r="H64" s="27" t="s">
        <v>348</v>
      </c>
      <c r="I64" s="28">
        <v>6.4</v>
      </c>
      <c r="J64" s="1">
        <v>5.0999999999999996</v>
      </c>
      <c r="K64" t="s">
        <v>957</v>
      </c>
      <c r="L64" s="1">
        <f t="shared" si="2"/>
        <v>5.0999999999999996</v>
      </c>
      <c r="M64" t="s">
        <v>957</v>
      </c>
      <c r="N64" s="25">
        <v>0</v>
      </c>
    </row>
    <row r="65" spans="1:14" x14ac:dyDescent="0.3">
      <c r="A65" t="s">
        <v>2426</v>
      </c>
      <c r="B65" t="s">
        <v>1190</v>
      </c>
      <c r="C65" t="s">
        <v>1191</v>
      </c>
      <c r="D65" t="s">
        <v>1192</v>
      </c>
      <c r="E65" t="s">
        <v>1193</v>
      </c>
      <c r="F65" t="s">
        <v>1085</v>
      </c>
      <c r="G65" s="27" t="s">
        <v>808</v>
      </c>
      <c r="H65" s="27" t="s">
        <v>309</v>
      </c>
      <c r="I65" s="28">
        <v>4</v>
      </c>
      <c r="J65" s="1">
        <v>7.1</v>
      </c>
      <c r="K65" t="s">
        <v>957</v>
      </c>
      <c r="L65" s="1">
        <f t="shared" si="2"/>
        <v>7.1</v>
      </c>
      <c r="M65" t="s">
        <v>957</v>
      </c>
      <c r="N65" s="25">
        <v>0</v>
      </c>
    </row>
    <row r="66" spans="1:14" x14ac:dyDescent="0.3">
      <c r="A66" t="s">
        <v>2429</v>
      </c>
      <c r="B66" t="s">
        <v>1194</v>
      </c>
      <c r="C66" t="s">
        <v>1195</v>
      </c>
      <c r="D66" t="s">
        <v>1196</v>
      </c>
      <c r="E66" t="s">
        <v>430</v>
      </c>
      <c r="F66" t="s">
        <v>1140</v>
      </c>
      <c r="G66" s="27" t="s">
        <v>600</v>
      </c>
      <c r="H66" s="27" t="s">
        <v>128</v>
      </c>
      <c r="I66" s="28">
        <v>7</v>
      </c>
      <c r="J66" s="1">
        <v>6.55</v>
      </c>
      <c r="K66" t="s">
        <v>957</v>
      </c>
      <c r="L66" s="1">
        <f t="shared" si="2"/>
        <v>6.55</v>
      </c>
      <c r="M66" t="s">
        <v>957</v>
      </c>
      <c r="N66" s="25">
        <v>0</v>
      </c>
    </row>
    <row r="67" spans="1:14" x14ac:dyDescent="0.3">
      <c r="A67" t="s">
        <v>2426</v>
      </c>
      <c r="B67" t="s">
        <v>1197</v>
      </c>
      <c r="C67" t="s">
        <v>1198</v>
      </c>
      <c r="D67" t="s">
        <v>1199</v>
      </c>
      <c r="E67" t="s">
        <v>1200</v>
      </c>
      <c r="F67" t="s">
        <v>1002</v>
      </c>
      <c r="G67" s="27" t="s">
        <v>673</v>
      </c>
      <c r="H67" s="27" t="s">
        <v>277</v>
      </c>
      <c r="I67" s="28">
        <v>5</v>
      </c>
      <c r="J67" s="1">
        <v>7.8</v>
      </c>
      <c r="K67" t="s">
        <v>957</v>
      </c>
      <c r="L67" s="1">
        <f t="shared" si="2"/>
        <v>7.8</v>
      </c>
      <c r="M67" t="s">
        <v>957</v>
      </c>
      <c r="N67" s="25">
        <v>0</v>
      </c>
    </row>
    <row r="68" spans="1:14" x14ac:dyDescent="0.3">
      <c r="A68" t="s">
        <v>2426</v>
      </c>
      <c r="B68" t="s">
        <v>1201</v>
      </c>
      <c r="C68" t="s">
        <v>1202</v>
      </c>
      <c r="D68" t="s">
        <v>2</v>
      </c>
      <c r="E68" t="s">
        <v>1203</v>
      </c>
      <c r="F68" t="s">
        <v>977</v>
      </c>
      <c r="G68" s="27" t="s">
        <v>708</v>
      </c>
      <c r="H68" s="27" t="s">
        <v>301</v>
      </c>
      <c r="I68" s="28">
        <v>5</v>
      </c>
      <c r="J68" s="1">
        <v>7.35</v>
      </c>
      <c r="K68" t="s">
        <v>957</v>
      </c>
      <c r="L68" s="1">
        <f t="shared" si="2"/>
        <v>7.35</v>
      </c>
      <c r="M68" t="s">
        <v>957</v>
      </c>
      <c r="N68" s="25">
        <v>0</v>
      </c>
    </row>
    <row r="69" spans="1:14" x14ac:dyDescent="0.3">
      <c r="A69" t="s">
        <v>2426</v>
      </c>
      <c r="B69" t="s">
        <v>1204</v>
      </c>
      <c r="C69" t="s">
        <v>1205</v>
      </c>
      <c r="D69" t="s">
        <v>5</v>
      </c>
      <c r="E69" t="s">
        <v>1206</v>
      </c>
      <c r="F69" t="s">
        <v>969</v>
      </c>
      <c r="G69" s="27" t="s">
        <v>870</v>
      </c>
      <c r="H69" s="27" t="s">
        <v>201</v>
      </c>
      <c r="I69" s="28">
        <v>4</v>
      </c>
      <c r="J69" s="1">
        <v>5.0999999999999996</v>
      </c>
      <c r="K69" t="s">
        <v>957</v>
      </c>
      <c r="L69" s="1">
        <f t="shared" si="2"/>
        <v>5.0999999999999996</v>
      </c>
      <c r="M69" t="s">
        <v>957</v>
      </c>
      <c r="N69" s="25">
        <v>0</v>
      </c>
    </row>
    <row r="70" spans="1:14" x14ac:dyDescent="0.3">
      <c r="A70" t="s">
        <v>2426</v>
      </c>
      <c r="B70" t="s">
        <v>1207</v>
      </c>
      <c r="C70" t="s">
        <v>1208</v>
      </c>
      <c r="D70" t="s">
        <v>76</v>
      </c>
      <c r="E70" t="s">
        <v>1209</v>
      </c>
      <c r="F70" t="s">
        <v>977</v>
      </c>
      <c r="G70" s="27" t="s">
        <v>689</v>
      </c>
      <c r="H70" s="27" t="s">
        <v>288</v>
      </c>
      <c r="I70" s="28">
        <v>5</v>
      </c>
      <c r="J70" s="1">
        <v>7.6</v>
      </c>
      <c r="K70" t="s">
        <v>957</v>
      </c>
      <c r="L70" s="1">
        <f t="shared" si="2"/>
        <v>7.6</v>
      </c>
      <c r="M70" t="s">
        <v>957</v>
      </c>
      <c r="N70" s="25">
        <v>0</v>
      </c>
    </row>
    <row r="71" spans="1:14" x14ac:dyDescent="0.3">
      <c r="A71" t="s">
        <v>2428</v>
      </c>
      <c r="B71" t="s">
        <v>1210</v>
      </c>
      <c r="C71" t="s">
        <v>1211</v>
      </c>
      <c r="D71" t="s">
        <v>1212</v>
      </c>
      <c r="E71" t="s">
        <v>457</v>
      </c>
      <c r="F71" t="s">
        <v>1213</v>
      </c>
      <c r="G71" s="27" t="s">
        <v>740</v>
      </c>
      <c r="H71" s="27" t="s">
        <v>150</v>
      </c>
      <c r="I71" s="28">
        <v>5</v>
      </c>
      <c r="J71" s="1">
        <v>7</v>
      </c>
      <c r="K71" t="s">
        <v>957</v>
      </c>
      <c r="L71" s="1">
        <f t="shared" si="2"/>
        <v>7</v>
      </c>
      <c r="M71" t="s">
        <v>957</v>
      </c>
      <c r="N71" s="25">
        <v>0</v>
      </c>
    </row>
    <row r="72" spans="1:14" x14ac:dyDescent="0.3">
      <c r="A72" t="s">
        <v>2426</v>
      </c>
      <c r="B72" t="s">
        <v>1214</v>
      </c>
      <c r="C72" t="s">
        <v>1215</v>
      </c>
      <c r="D72" t="s">
        <v>1216</v>
      </c>
      <c r="E72" t="s">
        <v>439</v>
      </c>
      <c r="F72" t="s">
        <v>969</v>
      </c>
      <c r="G72" s="27" t="s">
        <v>649</v>
      </c>
      <c r="H72" s="27" t="s">
        <v>262</v>
      </c>
      <c r="I72" s="28">
        <v>5</v>
      </c>
      <c r="J72" s="1">
        <v>8.0500000000000007</v>
      </c>
      <c r="K72" t="s">
        <v>957</v>
      </c>
      <c r="L72" s="1">
        <f t="shared" si="2"/>
        <v>8.0500000000000007</v>
      </c>
      <c r="M72" t="s">
        <v>957</v>
      </c>
      <c r="N72" s="25">
        <v>0</v>
      </c>
    </row>
    <row r="73" spans="1:14" x14ac:dyDescent="0.3">
      <c r="A73" t="s">
        <v>2426</v>
      </c>
      <c r="B73" t="s">
        <v>1217</v>
      </c>
      <c r="C73" t="s">
        <v>1218</v>
      </c>
      <c r="D73" t="s">
        <v>1219</v>
      </c>
      <c r="E73" t="s">
        <v>1220</v>
      </c>
      <c r="F73" t="s">
        <v>988</v>
      </c>
      <c r="G73" s="27" t="s">
        <v>820</v>
      </c>
      <c r="H73" s="27" t="s">
        <v>139</v>
      </c>
      <c r="I73" s="28">
        <v>4</v>
      </c>
      <c r="J73" s="1">
        <v>6.85</v>
      </c>
      <c r="K73" t="s">
        <v>957</v>
      </c>
      <c r="L73" s="1">
        <f t="shared" si="2"/>
        <v>6.85</v>
      </c>
      <c r="M73" t="s">
        <v>957</v>
      </c>
      <c r="N73" s="25">
        <v>0</v>
      </c>
    </row>
    <row r="74" spans="1:14" x14ac:dyDescent="0.3">
      <c r="A74" t="s">
        <v>2426</v>
      </c>
      <c r="B74" t="s">
        <v>1221</v>
      </c>
      <c r="C74" t="s">
        <v>1222</v>
      </c>
      <c r="D74" t="s">
        <v>7</v>
      </c>
      <c r="E74" t="s">
        <v>1223</v>
      </c>
      <c r="F74" t="s">
        <v>1053</v>
      </c>
      <c r="G74" s="27" t="s">
        <v>563</v>
      </c>
      <c r="H74" s="27" t="s">
        <v>209</v>
      </c>
      <c r="I74" s="28">
        <v>7</v>
      </c>
      <c r="J74" s="1">
        <v>7.05</v>
      </c>
      <c r="K74" t="s">
        <v>957</v>
      </c>
      <c r="L74" s="1">
        <f t="shared" si="2"/>
        <v>7.05</v>
      </c>
      <c r="M74" t="s">
        <v>957</v>
      </c>
      <c r="N74" s="25">
        <v>0</v>
      </c>
    </row>
    <row r="75" spans="1:14" x14ac:dyDescent="0.3">
      <c r="A75" t="s">
        <v>2427</v>
      </c>
      <c r="B75" t="s">
        <v>1224</v>
      </c>
      <c r="C75" t="s">
        <v>1225</v>
      </c>
      <c r="D75" t="s">
        <v>1226</v>
      </c>
      <c r="E75" t="s">
        <v>1227</v>
      </c>
      <c r="F75" t="s">
        <v>1228</v>
      </c>
      <c r="G75" s="27" t="s">
        <v>573</v>
      </c>
      <c r="H75" s="27" t="s">
        <v>218</v>
      </c>
      <c r="I75" s="28">
        <v>6</v>
      </c>
      <c r="J75" s="1">
        <v>7.9</v>
      </c>
      <c r="K75" t="s">
        <v>957</v>
      </c>
      <c r="L75" s="1">
        <f t="shared" si="2"/>
        <v>7.9</v>
      </c>
      <c r="M75" t="s">
        <v>957</v>
      </c>
      <c r="N75" s="25">
        <v>0</v>
      </c>
    </row>
    <row r="76" spans="1:14" x14ac:dyDescent="0.3">
      <c r="A76" t="s">
        <v>2428</v>
      </c>
      <c r="B76" t="s">
        <v>1229</v>
      </c>
      <c r="C76" t="s">
        <v>1230</v>
      </c>
      <c r="D76" t="s">
        <v>1231</v>
      </c>
      <c r="E76" t="s">
        <v>1232</v>
      </c>
      <c r="F76" t="s">
        <v>988</v>
      </c>
      <c r="G76" s="27" t="s">
        <v>517</v>
      </c>
      <c r="H76" s="27" t="s">
        <v>167</v>
      </c>
      <c r="I76" s="28">
        <v>5</v>
      </c>
      <c r="J76" s="1">
        <v>7.33</v>
      </c>
      <c r="K76" t="s">
        <v>957</v>
      </c>
      <c r="L76" s="1">
        <f t="shared" si="2"/>
        <v>7.33</v>
      </c>
      <c r="M76" t="s">
        <v>957</v>
      </c>
      <c r="N76" s="25">
        <v>0</v>
      </c>
    </row>
    <row r="77" spans="1:14" x14ac:dyDescent="0.3">
      <c r="A77" t="s">
        <v>2428</v>
      </c>
      <c r="B77" t="s">
        <v>1233</v>
      </c>
      <c r="C77" t="s">
        <v>1234</v>
      </c>
      <c r="D77" t="s">
        <v>1235</v>
      </c>
      <c r="E77" t="s">
        <v>1236</v>
      </c>
      <c r="F77" t="s">
        <v>992</v>
      </c>
      <c r="G77" s="27" t="s">
        <v>499</v>
      </c>
      <c r="H77" s="27" t="s">
        <v>150</v>
      </c>
      <c r="I77" s="28">
        <v>7</v>
      </c>
      <c r="J77" s="1">
        <v>8.15</v>
      </c>
      <c r="K77" t="s">
        <v>957</v>
      </c>
      <c r="L77" s="1">
        <f t="shared" si="2"/>
        <v>8.15</v>
      </c>
      <c r="M77" t="s">
        <v>957</v>
      </c>
      <c r="N77" s="25">
        <v>0</v>
      </c>
    </row>
    <row r="78" spans="1:14" x14ac:dyDescent="0.3">
      <c r="A78" t="s">
        <v>2430</v>
      </c>
      <c r="B78" t="s">
        <v>1237</v>
      </c>
      <c r="C78" t="s">
        <v>1238</v>
      </c>
      <c r="D78" t="s">
        <v>1239</v>
      </c>
      <c r="E78" t="s">
        <v>1240</v>
      </c>
      <c r="F78" t="s">
        <v>1145</v>
      </c>
      <c r="G78" s="27" t="s">
        <v>482</v>
      </c>
      <c r="H78" s="27" t="s">
        <v>133</v>
      </c>
      <c r="I78" s="28">
        <v>7.5</v>
      </c>
      <c r="J78" s="1">
        <v>8.6</v>
      </c>
      <c r="K78" t="s">
        <v>957</v>
      </c>
      <c r="L78" s="1">
        <f t="shared" si="2"/>
        <v>8.6</v>
      </c>
      <c r="M78" t="s">
        <v>957</v>
      </c>
      <c r="N78" s="25">
        <v>0</v>
      </c>
    </row>
    <row r="79" spans="1:14" x14ac:dyDescent="0.3">
      <c r="A79" t="s">
        <v>2426</v>
      </c>
      <c r="B79" t="s">
        <v>1241</v>
      </c>
      <c r="C79" t="s">
        <v>1242</v>
      </c>
      <c r="D79" t="s">
        <v>1243</v>
      </c>
      <c r="E79" t="s">
        <v>117</v>
      </c>
      <c r="F79" t="s">
        <v>892</v>
      </c>
      <c r="G79" s="27" t="s">
        <v>229</v>
      </c>
      <c r="H79" s="27" t="s">
        <v>228</v>
      </c>
      <c r="I79" s="28">
        <v>6.5</v>
      </c>
      <c r="J79" s="1">
        <v>7.15</v>
      </c>
      <c r="K79" t="s">
        <v>957</v>
      </c>
      <c r="L79" s="1">
        <f t="shared" si="2"/>
        <v>7.15</v>
      </c>
      <c r="M79" t="s">
        <v>957</v>
      </c>
      <c r="N79" s="25">
        <v>0</v>
      </c>
    </row>
    <row r="80" spans="1:14" x14ac:dyDescent="0.3">
      <c r="A80" t="s">
        <v>2429</v>
      </c>
      <c r="B80" t="s">
        <v>1244</v>
      </c>
      <c r="C80" t="s">
        <v>1245</v>
      </c>
      <c r="D80" t="s">
        <v>106</v>
      </c>
      <c r="E80" t="s">
        <v>1246</v>
      </c>
      <c r="F80" t="s">
        <v>977</v>
      </c>
      <c r="G80" s="27" t="s">
        <v>585</v>
      </c>
      <c r="H80" s="27" t="s">
        <v>144</v>
      </c>
      <c r="I80" s="28">
        <v>6.5</v>
      </c>
      <c r="J80" s="1">
        <v>7.25</v>
      </c>
      <c r="K80" t="s">
        <v>957</v>
      </c>
      <c r="L80" s="1">
        <f t="shared" ref="L80:L111" si="3">J80</f>
        <v>7.25</v>
      </c>
      <c r="M80" t="s">
        <v>957</v>
      </c>
      <c r="N80" s="25">
        <v>0</v>
      </c>
    </row>
    <row r="81" spans="1:14" x14ac:dyDescent="0.3">
      <c r="A81" t="s">
        <v>2428</v>
      </c>
      <c r="B81" t="s">
        <v>1247</v>
      </c>
      <c r="C81" t="s">
        <v>1248</v>
      </c>
      <c r="D81" t="s">
        <v>1249</v>
      </c>
      <c r="E81" t="s">
        <v>1250</v>
      </c>
      <c r="F81" t="s">
        <v>1251</v>
      </c>
      <c r="G81" s="27" t="s">
        <v>613</v>
      </c>
      <c r="H81" s="27" t="s">
        <v>239</v>
      </c>
      <c r="I81" s="28">
        <v>7</v>
      </c>
      <c r="J81" s="1">
        <v>6.45</v>
      </c>
      <c r="K81" t="s">
        <v>957</v>
      </c>
      <c r="L81" s="1">
        <f t="shared" si="3"/>
        <v>6.45</v>
      </c>
      <c r="M81" t="s">
        <v>957</v>
      </c>
      <c r="N81" s="25">
        <v>0</v>
      </c>
    </row>
    <row r="82" spans="1:14" x14ac:dyDescent="0.3">
      <c r="A82" t="s">
        <v>2426</v>
      </c>
      <c r="B82" t="s">
        <v>1252</v>
      </c>
      <c r="C82" t="s">
        <v>1253</v>
      </c>
      <c r="D82" t="s">
        <v>1254</v>
      </c>
      <c r="E82" t="s">
        <v>453</v>
      </c>
      <c r="F82" t="s">
        <v>977</v>
      </c>
      <c r="G82" s="27" t="s">
        <v>725</v>
      </c>
      <c r="H82" s="27" t="s">
        <v>313</v>
      </c>
      <c r="I82" s="28">
        <v>6</v>
      </c>
      <c r="J82" s="1">
        <v>6.2</v>
      </c>
      <c r="K82" t="s">
        <v>957</v>
      </c>
      <c r="L82" s="1">
        <f t="shared" si="3"/>
        <v>6.2</v>
      </c>
      <c r="M82" t="s">
        <v>957</v>
      </c>
      <c r="N82" s="25">
        <v>0</v>
      </c>
    </row>
    <row r="83" spans="1:14" x14ac:dyDescent="0.3">
      <c r="A83" t="s">
        <v>2429</v>
      </c>
      <c r="B83" t="s">
        <v>1255</v>
      </c>
      <c r="C83" t="s">
        <v>1256</v>
      </c>
      <c r="D83" t="s">
        <v>938</v>
      </c>
      <c r="E83" t="s">
        <v>436</v>
      </c>
      <c r="F83" t="s">
        <v>1213</v>
      </c>
      <c r="G83" s="27" t="s">
        <v>621</v>
      </c>
      <c r="H83" s="27" t="s">
        <v>243</v>
      </c>
      <c r="I83" s="28">
        <v>6</v>
      </c>
      <c r="J83" s="1">
        <v>7.4</v>
      </c>
      <c r="K83" t="s">
        <v>957</v>
      </c>
      <c r="L83" s="1">
        <f t="shared" si="3"/>
        <v>7.4</v>
      </c>
      <c r="M83" t="s">
        <v>957</v>
      </c>
      <c r="N83" s="25">
        <v>0</v>
      </c>
    </row>
    <row r="84" spans="1:14" x14ac:dyDescent="0.3">
      <c r="A84" t="s">
        <v>2430</v>
      </c>
      <c r="B84" t="s">
        <v>1257</v>
      </c>
      <c r="C84" t="s">
        <v>1258</v>
      </c>
      <c r="D84" t="s">
        <v>916</v>
      </c>
      <c r="E84" t="s">
        <v>1259</v>
      </c>
      <c r="F84" t="s">
        <v>992</v>
      </c>
      <c r="G84" s="27" t="s">
        <v>483</v>
      </c>
      <c r="H84" s="27" t="s">
        <v>135</v>
      </c>
      <c r="I84" s="28">
        <v>8.5</v>
      </c>
      <c r="J84" s="1">
        <v>7.6</v>
      </c>
      <c r="K84" t="s">
        <v>957</v>
      </c>
      <c r="L84" s="1">
        <f t="shared" si="3"/>
        <v>7.6</v>
      </c>
      <c r="M84" t="s">
        <v>957</v>
      </c>
      <c r="N84" s="25">
        <v>0</v>
      </c>
    </row>
    <row r="85" spans="1:14" x14ac:dyDescent="0.3">
      <c r="A85" t="s">
        <v>2426</v>
      </c>
      <c r="B85" t="s">
        <v>1260</v>
      </c>
      <c r="C85" t="s">
        <v>1261</v>
      </c>
      <c r="D85" t="s">
        <v>1262</v>
      </c>
      <c r="E85" t="s">
        <v>1263</v>
      </c>
      <c r="F85" t="s">
        <v>960</v>
      </c>
      <c r="G85" s="27" t="s">
        <v>791</v>
      </c>
      <c r="H85" s="27" t="s">
        <v>351</v>
      </c>
      <c r="I85" s="28">
        <v>4.5</v>
      </c>
      <c r="J85" s="1">
        <v>6.95</v>
      </c>
      <c r="K85" t="s">
        <v>957</v>
      </c>
      <c r="L85" s="1">
        <f t="shared" si="3"/>
        <v>6.95</v>
      </c>
      <c r="M85" t="s">
        <v>957</v>
      </c>
      <c r="N85" s="25">
        <v>0</v>
      </c>
    </row>
    <row r="86" spans="1:14" x14ac:dyDescent="0.3">
      <c r="A86" t="s">
        <v>2426</v>
      </c>
      <c r="B86" t="s">
        <v>1264</v>
      </c>
      <c r="C86" t="s">
        <v>1265</v>
      </c>
      <c r="D86" t="s">
        <v>1266</v>
      </c>
      <c r="E86" t="s">
        <v>1267</v>
      </c>
      <c r="F86" t="s">
        <v>1268</v>
      </c>
      <c r="G86" s="27" t="s">
        <v>853</v>
      </c>
      <c r="H86" s="27" t="s">
        <v>344</v>
      </c>
      <c r="I86" s="28">
        <v>3</v>
      </c>
      <c r="J86" s="1">
        <v>6.9</v>
      </c>
      <c r="K86" t="s">
        <v>957</v>
      </c>
      <c r="L86" s="1">
        <f t="shared" si="3"/>
        <v>6.9</v>
      </c>
      <c r="M86" t="s">
        <v>957</v>
      </c>
      <c r="N86" s="25">
        <v>0</v>
      </c>
    </row>
    <row r="87" spans="1:14" x14ac:dyDescent="0.3">
      <c r="A87" t="s">
        <v>2426</v>
      </c>
      <c r="B87" t="s">
        <v>1269</v>
      </c>
      <c r="C87" t="s">
        <v>1270</v>
      </c>
      <c r="D87" t="s">
        <v>60</v>
      </c>
      <c r="E87" t="s">
        <v>1271</v>
      </c>
      <c r="F87" t="s">
        <v>960</v>
      </c>
      <c r="G87" s="27" t="s">
        <v>553</v>
      </c>
      <c r="H87" s="27" t="s">
        <v>200</v>
      </c>
      <c r="I87" s="28">
        <v>6</v>
      </c>
      <c r="J87" s="1">
        <v>8.1999999999999993</v>
      </c>
      <c r="K87" t="s">
        <v>957</v>
      </c>
      <c r="L87" s="1">
        <f t="shared" si="3"/>
        <v>8.1999999999999993</v>
      </c>
      <c r="M87" t="s">
        <v>957</v>
      </c>
      <c r="N87" s="25">
        <v>0</v>
      </c>
    </row>
    <row r="88" spans="1:14" x14ac:dyDescent="0.3">
      <c r="A88" t="s">
        <v>2426</v>
      </c>
      <c r="B88" t="s">
        <v>1272</v>
      </c>
      <c r="C88" t="s">
        <v>1273</v>
      </c>
      <c r="D88" t="s">
        <v>1274</v>
      </c>
      <c r="E88" t="s">
        <v>1275</v>
      </c>
      <c r="F88" t="s">
        <v>1276</v>
      </c>
      <c r="G88" s="27" t="s">
        <v>832</v>
      </c>
      <c r="H88" s="27" t="s">
        <v>349</v>
      </c>
      <c r="I88" s="28">
        <v>4.5</v>
      </c>
      <c r="J88" s="1">
        <v>6</v>
      </c>
      <c r="K88" t="s">
        <v>957</v>
      </c>
      <c r="L88" s="1">
        <f t="shared" si="3"/>
        <v>6</v>
      </c>
      <c r="M88" t="s">
        <v>957</v>
      </c>
      <c r="N88" s="25">
        <v>0</v>
      </c>
    </row>
    <row r="89" spans="1:14" x14ac:dyDescent="0.3">
      <c r="A89" t="s">
        <v>2429</v>
      </c>
      <c r="B89" t="s">
        <v>1277</v>
      </c>
      <c r="C89" t="s">
        <v>1278</v>
      </c>
      <c r="D89" t="s">
        <v>917</v>
      </c>
      <c r="E89" t="s">
        <v>1279</v>
      </c>
      <c r="F89" t="s">
        <v>892</v>
      </c>
      <c r="G89" s="27" t="s">
        <v>818</v>
      </c>
      <c r="H89" s="27" t="s">
        <v>362</v>
      </c>
      <c r="I89" s="28">
        <v>5</v>
      </c>
      <c r="J89" s="1">
        <v>5.95</v>
      </c>
      <c r="K89" t="s">
        <v>957</v>
      </c>
      <c r="L89" s="1">
        <f t="shared" si="3"/>
        <v>5.95</v>
      </c>
      <c r="M89" t="s">
        <v>957</v>
      </c>
      <c r="N89" s="25">
        <v>0</v>
      </c>
    </row>
    <row r="90" spans="1:14" x14ac:dyDescent="0.3">
      <c r="A90" t="s">
        <v>2426</v>
      </c>
      <c r="B90" t="s">
        <v>1280</v>
      </c>
      <c r="C90" t="s">
        <v>1281</v>
      </c>
      <c r="D90" t="s">
        <v>3</v>
      </c>
      <c r="E90" t="s">
        <v>1282</v>
      </c>
      <c r="F90" t="s">
        <v>1283</v>
      </c>
      <c r="G90" s="27" t="s">
        <v>681</v>
      </c>
      <c r="H90" s="27" t="s">
        <v>282</v>
      </c>
      <c r="I90" s="28">
        <v>6</v>
      </c>
      <c r="J90" s="1">
        <v>6.75</v>
      </c>
      <c r="K90" t="s">
        <v>957</v>
      </c>
      <c r="L90" s="1">
        <f t="shared" si="3"/>
        <v>6.75</v>
      </c>
      <c r="M90" t="s">
        <v>957</v>
      </c>
      <c r="N90" s="25">
        <v>0</v>
      </c>
    </row>
    <row r="91" spans="1:14" x14ac:dyDescent="0.3">
      <c r="A91" t="s">
        <v>2427</v>
      </c>
      <c r="B91" t="s">
        <v>1284</v>
      </c>
      <c r="C91" t="s">
        <v>1285</v>
      </c>
      <c r="D91" t="s">
        <v>36</v>
      </c>
      <c r="E91" t="s">
        <v>1286</v>
      </c>
      <c r="F91" t="s">
        <v>1287</v>
      </c>
      <c r="G91" s="27" t="s">
        <v>707</v>
      </c>
      <c r="H91" s="27" t="s">
        <v>300</v>
      </c>
      <c r="I91" s="28">
        <v>5</v>
      </c>
      <c r="J91" s="1">
        <v>7.35</v>
      </c>
      <c r="K91" t="s">
        <v>957</v>
      </c>
      <c r="L91" s="1">
        <f t="shared" si="3"/>
        <v>7.35</v>
      </c>
      <c r="M91" t="s">
        <v>957</v>
      </c>
      <c r="N91" s="25">
        <v>0</v>
      </c>
    </row>
    <row r="92" spans="1:14" x14ac:dyDescent="0.3">
      <c r="A92" t="s">
        <v>2426</v>
      </c>
      <c r="B92" t="s">
        <v>1288</v>
      </c>
      <c r="C92" t="s">
        <v>1289</v>
      </c>
      <c r="D92" t="s">
        <v>23</v>
      </c>
      <c r="E92" t="s">
        <v>1290</v>
      </c>
      <c r="F92" t="s">
        <v>988</v>
      </c>
      <c r="G92" s="27" t="s">
        <v>540</v>
      </c>
      <c r="H92" s="27" t="s">
        <v>190</v>
      </c>
      <c r="I92" s="28">
        <v>6</v>
      </c>
      <c r="J92" s="1">
        <v>8.35</v>
      </c>
      <c r="K92" t="s">
        <v>957</v>
      </c>
      <c r="L92" s="1">
        <f t="shared" si="3"/>
        <v>8.35</v>
      </c>
      <c r="M92" t="s">
        <v>957</v>
      </c>
      <c r="N92" s="25">
        <v>0</v>
      </c>
    </row>
    <row r="93" spans="1:14" x14ac:dyDescent="0.3">
      <c r="A93" t="s">
        <v>2427</v>
      </c>
      <c r="B93" t="s">
        <v>1291</v>
      </c>
      <c r="C93" t="s">
        <v>1292</v>
      </c>
      <c r="D93" t="s">
        <v>16</v>
      </c>
      <c r="E93" t="s">
        <v>1293</v>
      </c>
      <c r="F93" t="s">
        <v>977</v>
      </c>
      <c r="G93" s="27" t="s">
        <v>691</v>
      </c>
      <c r="H93" s="27" t="s">
        <v>290</v>
      </c>
      <c r="I93" s="28">
        <v>5</v>
      </c>
      <c r="J93" s="1">
        <v>7.6</v>
      </c>
      <c r="K93" t="s">
        <v>957</v>
      </c>
      <c r="L93" s="1">
        <f t="shared" si="3"/>
        <v>7.6</v>
      </c>
      <c r="M93" t="s">
        <v>957</v>
      </c>
      <c r="N93" s="25">
        <v>0</v>
      </c>
    </row>
    <row r="94" spans="1:14" x14ac:dyDescent="0.3">
      <c r="A94" t="s">
        <v>2426</v>
      </c>
      <c r="B94" t="s">
        <v>1294</v>
      </c>
      <c r="C94" t="s">
        <v>1295</v>
      </c>
      <c r="D94" t="s">
        <v>63</v>
      </c>
      <c r="E94" t="s">
        <v>1296</v>
      </c>
      <c r="F94" t="s">
        <v>969</v>
      </c>
      <c r="G94" s="27" t="s">
        <v>843</v>
      </c>
      <c r="H94" s="27" t="s">
        <v>170</v>
      </c>
      <c r="I94" s="28">
        <v>3</v>
      </c>
      <c r="J94" s="1">
        <v>7.3</v>
      </c>
      <c r="K94" t="s">
        <v>957</v>
      </c>
      <c r="L94" s="1">
        <f t="shared" si="3"/>
        <v>7.3</v>
      </c>
      <c r="M94" t="s">
        <v>957</v>
      </c>
      <c r="N94" s="25">
        <v>0</v>
      </c>
    </row>
    <row r="95" spans="1:14" x14ac:dyDescent="0.3">
      <c r="A95" t="s">
        <v>2432</v>
      </c>
      <c r="B95" t="s">
        <v>1297</v>
      </c>
      <c r="C95" t="s">
        <v>1298</v>
      </c>
      <c r="D95" t="s">
        <v>1299</v>
      </c>
      <c r="E95" t="s">
        <v>429</v>
      </c>
      <c r="F95" t="s">
        <v>988</v>
      </c>
      <c r="G95" s="27" t="s">
        <v>599</v>
      </c>
      <c r="H95" s="27" t="s">
        <v>130</v>
      </c>
      <c r="I95" s="28">
        <v>7</v>
      </c>
      <c r="J95" s="1">
        <v>6.55</v>
      </c>
      <c r="K95" t="s">
        <v>957</v>
      </c>
      <c r="L95" s="1">
        <f t="shared" si="3"/>
        <v>6.55</v>
      </c>
      <c r="M95" t="s">
        <v>957</v>
      </c>
      <c r="N95" s="25">
        <v>0</v>
      </c>
    </row>
    <row r="96" spans="1:14" x14ac:dyDescent="0.3">
      <c r="A96" t="s">
        <v>2427</v>
      </c>
      <c r="B96" t="s">
        <v>1300</v>
      </c>
      <c r="C96" t="s">
        <v>1301</v>
      </c>
      <c r="D96" t="s">
        <v>1302</v>
      </c>
      <c r="E96" t="s">
        <v>1303</v>
      </c>
      <c r="F96" t="s">
        <v>969</v>
      </c>
      <c r="G96" s="27" t="s">
        <v>662</v>
      </c>
      <c r="H96" s="27" t="s">
        <v>269</v>
      </c>
      <c r="I96" s="28">
        <v>6</v>
      </c>
      <c r="J96" s="1">
        <v>6.9</v>
      </c>
      <c r="K96" t="s">
        <v>957</v>
      </c>
      <c r="L96" s="1">
        <f t="shared" si="3"/>
        <v>6.9</v>
      </c>
      <c r="M96" t="s">
        <v>957</v>
      </c>
      <c r="N96" s="25">
        <v>0</v>
      </c>
    </row>
    <row r="97" spans="1:14" x14ac:dyDescent="0.3">
      <c r="A97" t="s">
        <v>2428</v>
      </c>
      <c r="B97" t="s">
        <v>1304</v>
      </c>
      <c r="C97" t="s">
        <v>1305</v>
      </c>
      <c r="D97" t="s">
        <v>57</v>
      </c>
      <c r="E97" t="s">
        <v>1306</v>
      </c>
      <c r="F97" t="s">
        <v>1268</v>
      </c>
      <c r="G97" s="27" t="s">
        <v>702</v>
      </c>
      <c r="H97" s="27" t="s">
        <v>164</v>
      </c>
      <c r="I97" s="28">
        <v>6.5</v>
      </c>
      <c r="J97" s="1">
        <v>6</v>
      </c>
      <c r="K97" t="s">
        <v>957</v>
      </c>
      <c r="L97" s="1">
        <f t="shared" si="3"/>
        <v>6</v>
      </c>
      <c r="M97" t="s">
        <v>957</v>
      </c>
      <c r="N97" s="25">
        <v>0</v>
      </c>
    </row>
    <row r="98" spans="1:14" x14ac:dyDescent="0.3">
      <c r="A98" t="s">
        <v>2426</v>
      </c>
      <c r="B98" t="s">
        <v>1307</v>
      </c>
      <c r="C98" t="s">
        <v>1308</v>
      </c>
      <c r="D98" t="s">
        <v>1309</v>
      </c>
      <c r="E98" t="s">
        <v>1310</v>
      </c>
      <c r="F98" t="s">
        <v>1311</v>
      </c>
      <c r="G98" s="27" t="s">
        <v>796</v>
      </c>
      <c r="H98" s="27" t="s">
        <v>353</v>
      </c>
      <c r="I98" s="28">
        <v>4.5</v>
      </c>
      <c r="J98" s="1">
        <v>6.8</v>
      </c>
      <c r="K98" t="s">
        <v>957</v>
      </c>
      <c r="L98" s="1">
        <f t="shared" si="3"/>
        <v>6.8</v>
      </c>
      <c r="M98" t="s">
        <v>957</v>
      </c>
      <c r="N98" s="25">
        <v>0</v>
      </c>
    </row>
    <row r="99" spans="1:14" x14ac:dyDescent="0.3">
      <c r="A99" t="s">
        <v>2426</v>
      </c>
      <c r="B99" t="s">
        <v>1312</v>
      </c>
      <c r="C99" t="s">
        <v>1313</v>
      </c>
      <c r="D99" t="s">
        <v>946</v>
      </c>
      <c r="E99" t="s">
        <v>1314</v>
      </c>
      <c r="F99" t="s">
        <v>1268</v>
      </c>
      <c r="G99" s="27" t="s">
        <v>498</v>
      </c>
      <c r="H99" s="27" t="s">
        <v>149</v>
      </c>
      <c r="I99" s="28">
        <v>7</v>
      </c>
      <c r="J99" s="1">
        <v>8.25</v>
      </c>
      <c r="K99" t="s">
        <v>957</v>
      </c>
      <c r="L99" s="1">
        <f t="shared" si="3"/>
        <v>8.25</v>
      </c>
      <c r="M99" t="s">
        <v>957</v>
      </c>
      <c r="N99" s="25">
        <v>0</v>
      </c>
    </row>
    <row r="100" spans="1:14" x14ac:dyDescent="0.3">
      <c r="A100" t="s">
        <v>2426</v>
      </c>
      <c r="B100" t="s">
        <v>1315</v>
      </c>
      <c r="C100" t="s">
        <v>1316</v>
      </c>
      <c r="D100" t="s">
        <v>21</v>
      </c>
      <c r="E100" t="s">
        <v>432</v>
      </c>
      <c r="F100" t="s">
        <v>1002</v>
      </c>
      <c r="G100" s="27" t="s">
        <v>604</v>
      </c>
      <c r="H100" s="27" t="s">
        <v>232</v>
      </c>
      <c r="I100" s="28">
        <v>6</v>
      </c>
      <c r="J100" s="1">
        <v>7.5</v>
      </c>
      <c r="K100" t="s">
        <v>957</v>
      </c>
      <c r="L100" s="1">
        <f t="shared" si="3"/>
        <v>7.5</v>
      </c>
      <c r="M100" t="s">
        <v>957</v>
      </c>
      <c r="N100" s="25">
        <v>0</v>
      </c>
    </row>
    <row r="101" spans="1:14" x14ac:dyDescent="0.3">
      <c r="A101" t="s">
        <v>2426</v>
      </c>
      <c r="B101" t="s">
        <v>1317</v>
      </c>
      <c r="C101" t="s">
        <v>1318</v>
      </c>
      <c r="D101" t="s">
        <v>1319</v>
      </c>
      <c r="E101" t="s">
        <v>1320</v>
      </c>
      <c r="F101" t="s">
        <v>988</v>
      </c>
      <c r="G101" s="27" t="s">
        <v>501</v>
      </c>
      <c r="H101" s="27" t="s">
        <v>152</v>
      </c>
      <c r="I101" s="28">
        <v>6.5</v>
      </c>
      <c r="J101" s="1">
        <v>8.6</v>
      </c>
      <c r="K101" t="s">
        <v>957</v>
      </c>
      <c r="L101" s="1">
        <f t="shared" si="3"/>
        <v>8.6</v>
      </c>
      <c r="M101" t="s">
        <v>957</v>
      </c>
      <c r="N101" s="25">
        <v>0</v>
      </c>
    </row>
    <row r="102" spans="1:14" x14ac:dyDescent="0.3">
      <c r="A102" t="s">
        <v>2428</v>
      </c>
      <c r="B102" t="s">
        <v>1321</v>
      </c>
      <c r="C102" t="s">
        <v>1322</v>
      </c>
      <c r="D102" t="s">
        <v>1323</v>
      </c>
      <c r="E102" t="s">
        <v>1324</v>
      </c>
      <c r="F102" t="s">
        <v>992</v>
      </c>
      <c r="G102" s="27" t="s">
        <v>580</v>
      </c>
      <c r="H102" s="27" t="s">
        <v>178</v>
      </c>
      <c r="I102" s="28">
        <v>6</v>
      </c>
      <c r="J102" s="1">
        <v>7.83</v>
      </c>
      <c r="K102" t="s">
        <v>957</v>
      </c>
      <c r="L102" s="1">
        <f t="shared" si="3"/>
        <v>7.83</v>
      </c>
      <c r="M102" t="s">
        <v>957</v>
      </c>
      <c r="N102" s="25">
        <v>0</v>
      </c>
    </row>
    <row r="103" spans="1:14" x14ac:dyDescent="0.3">
      <c r="A103" t="s">
        <v>2428</v>
      </c>
      <c r="B103" t="s">
        <v>1325</v>
      </c>
      <c r="C103" t="s">
        <v>1326</v>
      </c>
      <c r="D103" t="s">
        <v>1327</v>
      </c>
      <c r="E103" t="s">
        <v>1328</v>
      </c>
      <c r="F103" t="s">
        <v>956</v>
      </c>
      <c r="G103" s="27" t="s">
        <v>634</v>
      </c>
      <c r="H103" s="27" t="s">
        <v>248</v>
      </c>
      <c r="I103" s="28">
        <v>7.5</v>
      </c>
      <c r="J103" s="1">
        <v>5.75</v>
      </c>
      <c r="K103" t="s">
        <v>957</v>
      </c>
      <c r="L103" s="1">
        <f t="shared" si="3"/>
        <v>5.75</v>
      </c>
      <c r="M103" t="s">
        <v>957</v>
      </c>
      <c r="N103" s="25">
        <v>0</v>
      </c>
    </row>
    <row r="104" spans="1:14" x14ac:dyDescent="0.3">
      <c r="A104" t="s">
        <v>2427</v>
      </c>
      <c r="B104" t="s">
        <v>1329</v>
      </c>
      <c r="C104" t="s">
        <v>1330</v>
      </c>
      <c r="D104" t="s">
        <v>1331</v>
      </c>
      <c r="E104" t="s">
        <v>1332</v>
      </c>
      <c r="F104" t="s">
        <v>891</v>
      </c>
      <c r="G104" s="27" t="s">
        <v>614</v>
      </c>
      <c r="H104" s="27" t="s">
        <v>186</v>
      </c>
      <c r="I104" s="28">
        <v>7</v>
      </c>
      <c r="J104" s="1">
        <v>6.45</v>
      </c>
      <c r="K104" t="s">
        <v>957</v>
      </c>
      <c r="L104" s="1">
        <f t="shared" si="3"/>
        <v>6.45</v>
      </c>
      <c r="M104" t="s">
        <v>957</v>
      </c>
      <c r="N104" s="25">
        <v>0</v>
      </c>
    </row>
    <row r="105" spans="1:14" x14ac:dyDescent="0.3">
      <c r="A105" t="s">
        <v>2427</v>
      </c>
      <c r="B105" t="s">
        <v>1333</v>
      </c>
      <c r="C105" t="s">
        <v>1334</v>
      </c>
      <c r="D105" t="s">
        <v>1335</v>
      </c>
      <c r="E105" t="s">
        <v>1336</v>
      </c>
      <c r="F105" t="s">
        <v>1168</v>
      </c>
      <c r="G105" s="27" t="s">
        <v>636</v>
      </c>
      <c r="H105" s="27" t="s">
        <v>250</v>
      </c>
      <c r="I105" s="28">
        <v>6.5</v>
      </c>
      <c r="J105" s="1">
        <v>6.7</v>
      </c>
      <c r="K105" t="s">
        <v>957</v>
      </c>
      <c r="L105" s="1">
        <f t="shared" si="3"/>
        <v>6.7</v>
      </c>
      <c r="M105" t="s">
        <v>957</v>
      </c>
      <c r="N105" s="25">
        <v>0</v>
      </c>
    </row>
    <row r="106" spans="1:14" x14ac:dyDescent="0.3">
      <c r="A106" t="s">
        <v>2427</v>
      </c>
      <c r="B106" t="s">
        <v>1337</v>
      </c>
      <c r="C106" t="s">
        <v>1338</v>
      </c>
      <c r="D106" t="s">
        <v>8</v>
      </c>
      <c r="E106" t="s">
        <v>1339</v>
      </c>
      <c r="F106" t="s">
        <v>892</v>
      </c>
      <c r="G106" s="27" t="s">
        <v>783</v>
      </c>
      <c r="H106" s="27" t="s">
        <v>221</v>
      </c>
      <c r="I106" s="28">
        <v>5</v>
      </c>
      <c r="J106" s="1">
        <v>6.55</v>
      </c>
      <c r="K106" t="s">
        <v>957</v>
      </c>
      <c r="L106" s="1">
        <f t="shared" si="3"/>
        <v>6.55</v>
      </c>
      <c r="M106" t="s">
        <v>957</v>
      </c>
      <c r="N106" s="25">
        <v>0</v>
      </c>
    </row>
    <row r="107" spans="1:14" x14ac:dyDescent="0.3">
      <c r="A107" t="s">
        <v>2427</v>
      </c>
      <c r="B107" t="s">
        <v>1340</v>
      </c>
      <c r="C107" t="s">
        <v>1341</v>
      </c>
      <c r="D107" t="s">
        <v>1342</v>
      </c>
      <c r="E107" t="s">
        <v>1343</v>
      </c>
      <c r="F107" t="s">
        <v>1107</v>
      </c>
      <c r="G107" s="27" t="s">
        <v>589</v>
      </c>
      <c r="H107" s="27" t="s">
        <v>225</v>
      </c>
      <c r="I107" s="28">
        <v>6</v>
      </c>
      <c r="J107" s="1">
        <v>7.7</v>
      </c>
      <c r="K107" t="s">
        <v>957</v>
      </c>
      <c r="L107" s="1">
        <f t="shared" si="3"/>
        <v>7.7</v>
      </c>
      <c r="M107" t="s">
        <v>957</v>
      </c>
      <c r="N107" s="25">
        <v>0</v>
      </c>
    </row>
    <row r="108" spans="1:14" x14ac:dyDescent="0.3">
      <c r="A108" t="s">
        <v>2426</v>
      </c>
      <c r="B108" t="s">
        <v>1344</v>
      </c>
      <c r="C108" t="s">
        <v>1345</v>
      </c>
      <c r="D108" t="s">
        <v>55</v>
      </c>
      <c r="E108" t="s">
        <v>1346</v>
      </c>
      <c r="F108" t="s">
        <v>1347</v>
      </c>
      <c r="G108" s="27" t="s">
        <v>754</v>
      </c>
      <c r="H108" s="27" t="s">
        <v>331</v>
      </c>
      <c r="I108" s="28">
        <v>5.5</v>
      </c>
      <c r="J108" s="1">
        <v>6.4</v>
      </c>
      <c r="K108" t="s">
        <v>957</v>
      </c>
      <c r="L108" s="1">
        <f t="shared" si="3"/>
        <v>6.4</v>
      </c>
      <c r="M108" t="s">
        <v>957</v>
      </c>
      <c r="N108" s="25">
        <v>0</v>
      </c>
    </row>
    <row r="109" spans="1:14" x14ac:dyDescent="0.3">
      <c r="A109" t="s">
        <v>2426</v>
      </c>
      <c r="B109" t="s">
        <v>1348</v>
      </c>
      <c r="C109" t="s">
        <v>1349</v>
      </c>
      <c r="D109" t="s">
        <v>18</v>
      </c>
      <c r="E109" t="s">
        <v>1350</v>
      </c>
      <c r="F109" t="s">
        <v>1107</v>
      </c>
      <c r="G109" s="27" t="s">
        <v>115</v>
      </c>
      <c r="H109" s="27" t="s">
        <v>394</v>
      </c>
      <c r="I109" s="28">
        <v>3</v>
      </c>
      <c r="J109" s="1">
        <v>5.75</v>
      </c>
      <c r="K109" t="s">
        <v>957</v>
      </c>
      <c r="L109" s="1">
        <f t="shared" si="3"/>
        <v>5.75</v>
      </c>
      <c r="M109" t="s">
        <v>957</v>
      </c>
      <c r="N109" s="25">
        <v>0</v>
      </c>
    </row>
    <row r="110" spans="1:14" x14ac:dyDescent="0.3">
      <c r="A110" t="s">
        <v>2427</v>
      </c>
      <c r="B110" t="s">
        <v>1351</v>
      </c>
      <c r="C110" t="s">
        <v>66</v>
      </c>
      <c r="D110" t="s">
        <v>66</v>
      </c>
      <c r="E110" t="s">
        <v>1352</v>
      </c>
      <c r="F110" t="s">
        <v>977</v>
      </c>
      <c r="G110" s="27" t="s">
        <v>603</v>
      </c>
      <c r="H110" s="27" t="s">
        <v>210</v>
      </c>
      <c r="I110" s="28">
        <v>6</v>
      </c>
      <c r="J110" s="1">
        <v>7.5</v>
      </c>
      <c r="K110" t="s">
        <v>957</v>
      </c>
      <c r="L110" s="1">
        <f t="shared" si="3"/>
        <v>7.5</v>
      </c>
      <c r="M110" t="s">
        <v>957</v>
      </c>
      <c r="N110" s="25">
        <v>0</v>
      </c>
    </row>
    <row r="111" spans="1:14" x14ac:dyDescent="0.3">
      <c r="A111" t="s">
        <v>2432</v>
      </c>
      <c r="B111" t="s">
        <v>1353</v>
      </c>
      <c r="C111" t="s">
        <v>1354</v>
      </c>
      <c r="D111" t="s">
        <v>1355</v>
      </c>
      <c r="E111" t="s">
        <v>1356</v>
      </c>
      <c r="F111" t="s">
        <v>1357</v>
      </c>
      <c r="G111" s="27" t="s">
        <v>739</v>
      </c>
      <c r="H111" s="27" t="s">
        <v>324</v>
      </c>
      <c r="I111" s="28">
        <v>4</v>
      </c>
      <c r="J111" s="1">
        <v>8</v>
      </c>
      <c r="K111" t="s">
        <v>957</v>
      </c>
      <c r="L111" s="1">
        <f t="shared" si="3"/>
        <v>8</v>
      </c>
      <c r="M111" t="s">
        <v>957</v>
      </c>
      <c r="N111" s="25">
        <v>0</v>
      </c>
    </row>
    <row r="112" spans="1:14" x14ac:dyDescent="0.3">
      <c r="A112" t="s">
        <v>2426</v>
      </c>
      <c r="B112" t="s">
        <v>1358</v>
      </c>
      <c r="C112" t="s">
        <v>1359</v>
      </c>
      <c r="D112" t="s">
        <v>1360</v>
      </c>
      <c r="E112" t="s">
        <v>1361</v>
      </c>
      <c r="F112" t="s">
        <v>969</v>
      </c>
      <c r="G112" s="27" t="s">
        <v>554</v>
      </c>
      <c r="H112" s="27" t="s">
        <v>201</v>
      </c>
      <c r="I112" s="28">
        <v>6</v>
      </c>
      <c r="J112" s="1">
        <v>8.1999999999999993</v>
      </c>
      <c r="K112" t="s">
        <v>957</v>
      </c>
      <c r="L112" s="1">
        <f t="shared" ref="L112:L127" si="4">J112</f>
        <v>8.1999999999999993</v>
      </c>
      <c r="M112" t="s">
        <v>957</v>
      </c>
      <c r="N112" s="25">
        <v>0</v>
      </c>
    </row>
    <row r="113" spans="1:14" x14ac:dyDescent="0.3">
      <c r="A113" t="s">
        <v>2428</v>
      </c>
      <c r="B113" t="s">
        <v>1362</v>
      </c>
      <c r="C113" t="s">
        <v>1363</v>
      </c>
      <c r="D113" t="s">
        <v>1364</v>
      </c>
      <c r="E113" t="s">
        <v>1365</v>
      </c>
      <c r="F113" t="s">
        <v>977</v>
      </c>
      <c r="G113" s="27" t="s">
        <v>513</v>
      </c>
      <c r="H113" s="27" t="s">
        <v>163</v>
      </c>
      <c r="I113" s="28">
        <v>6.5</v>
      </c>
      <c r="J113" s="1">
        <v>8.27</v>
      </c>
      <c r="K113" t="s">
        <v>957</v>
      </c>
      <c r="L113" s="1">
        <f t="shared" si="4"/>
        <v>8.27</v>
      </c>
      <c r="M113" t="s">
        <v>957</v>
      </c>
      <c r="N113" s="25">
        <v>0</v>
      </c>
    </row>
    <row r="114" spans="1:14" x14ac:dyDescent="0.3">
      <c r="A114" t="s">
        <v>2426</v>
      </c>
      <c r="B114" t="s">
        <v>1366</v>
      </c>
      <c r="C114" t="s">
        <v>1367</v>
      </c>
      <c r="D114" t="s">
        <v>1368</v>
      </c>
      <c r="E114" t="s">
        <v>1369</v>
      </c>
      <c r="F114" t="s">
        <v>969</v>
      </c>
      <c r="G114" s="27" t="s">
        <v>840</v>
      </c>
      <c r="H114" s="27" t="s">
        <v>375</v>
      </c>
      <c r="I114" s="28">
        <v>3.5</v>
      </c>
      <c r="J114" s="1">
        <v>6.85</v>
      </c>
      <c r="K114" t="s">
        <v>957</v>
      </c>
      <c r="L114" s="1">
        <f t="shared" si="4"/>
        <v>6.85</v>
      </c>
      <c r="M114" t="s">
        <v>957</v>
      </c>
      <c r="N114" s="25">
        <v>0</v>
      </c>
    </row>
    <row r="115" spans="1:14" x14ac:dyDescent="0.3">
      <c r="A115" t="s">
        <v>2428</v>
      </c>
      <c r="B115" t="s">
        <v>1370</v>
      </c>
      <c r="C115" t="s">
        <v>1371</v>
      </c>
      <c r="D115" t="s">
        <v>27</v>
      </c>
      <c r="E115" t="s">
        <v>1372</v>
      </c>
      <c r="F115" t="s">
        <v>1268</v>
      </c>
      <c r="G115" s="27" t="s">
        <v>507</v>
      </c>
      <c r="H115" s="27" t="s">
        <v>158</v>
      </c>
      <c r="I115" s="28">
        <v>7.5</v>
      </c>
      <c r="J115" s="1">
        <v>7.4</v>
      </c>
      <c r="K115" t="s">
        <v>957</v>
      </c>
      <c r="L115" s="1">
        <f t="shared" si="4"/>
        <v>7.4</v>
      </c>
      <c r="M115" t="s">
        <v>957</v>
      </c>
      <c r="N115" s="25">
        <v>0</v>
      </c>
    </row>
    <row r="116" spans="1:14" x14ac:dyDescent="0.3">
      <c r="A116" t="s">
        <v>2429</v>
      </c>
      <c r="B116" t="s">
        <v>1373</v>
      </c>
      <c r="C116" t="s">
        <v>1374</v>
      </c>
      <c r="D116" t="s">
        <v>77</v>
      </c>
      <c r="E116" t="s">
        <v>461</v>
      </c>
      <c r="F116" t="s">
        <v>960</v>
      </c>
      <c r="G116" s="27" t="s">
        <v>758</v>
      </c>
      <c r="H116" s="27" t="s">
        <v>334</v>
      </c>
      <c r="I116" s="28">
        <v>3</v>
      </c>
      <c r="J116" s="1">
        <v>8.8000000000000007</v>
      </c>
      <c r="K116" t="s">
        <v>957</v>
      </c>
      <c r="L116" s="1">
        <f t="shared" si="4"/>
        <v>8.8000000000000007</v>
      </c>
      <c r="M116" t="s">
        <v>957</v>
      </c>
      <c r="N116" s="25">
        <v>0</v>
      </c>
    </row>
    <row r="117" spans="1:14" x14ac:dyDescent="0.3">
      <c r="A117" t="s">
        <v>2426</v>
      </c>
      <c r="B117" t="s">
        <v>1375</v>
      </c>
      <c r="C117" t="s">
        <v>1376</v>
      </c>
      <c r="D117" t="s">
        <v>62</v>
      </c>
      <c r="E117" t="s">
        <v>1377</v>
      </c>
      <c r="F117" t="s">
        <v>969</v>
      </c>
      <c r="G117" s="27" t="s">
        <v>804</v>
      </c>
      <c r="H117" s="27" t="s">
        <v>148</v>
      </c>
      <c r="I117" s="28">
        <v>4</v>
      </c>
      <c r="J117" s="1">
        <v>7.15</v>
      </c>
      <c r="K117" t="s">
        <v>957</v>
      </c>
      <c r="L117" s="1">
        <f t="shared" si="4"/>
        <v>7.15</v>
      </c>
      <c r="M117" t="s">
        <v>957</v>
      </c>
      <c r="N117" s="25">
        <v>0</v>
      </c>
    </row>
    <row r="118" spans="1:14" x14ac:dyDescent="0.3">
      <c r="A118" t="s">
        <v>2428</v>
      </c>
      <c r="B118" t="s">
        <v>1378</v>
      </c>
      <c r="C118" t="s">
        <v>1379</v>
      </c>
      <c r="D118" t="s">
        <v>1380</v>
      </c>
      <c r="E118" t="s">
        <v>1381</v>
      </c>
      <c r="F118" t="s">
        <v>977</v>
      </c>
      <c r="G118" s="27" t="s">
        <v>852</v>
      </c>
      <c r="H118" s="27" t="s">
        <v>266</v>
      </c>
      <c r="I118" s="28">
        <v>3</v>
      </c>
      <c r="J118" s="1">
        <v>7</v>
      </c>
      <c r="K118" t="s">
        <v>957</v>
      </c>
      <c r="L118" s="1">
        <f t="shared" si="4"/>
        <v>7</v>
      </c>
      <c r="M118" t="s">
        <v>957</v>
      </c>
      <c r="N118" s="25">
        <v>0</v>
      </c>
    </row>
    <row r="119" spans="1:14" x14ac:dyDescent="0.3">
      <c r="A119" t="s">
        <v>2430</v>
      </c>
      <c r="B119" t="s">
        <v>1382</v>
      </c>
      <c r="C119" t="s">
        <v>1383</v>
      </c>
      <c r="D119" t="s">
        <v>1384</v>
      </c>
      <c r="E119" t="s">
        <v>1385</v>
      </c>
      <c r="F119" t="s">
        <v>1213</v>
      </c>
      <c r="G119" s="27" t="s">
        <v>547</v>
      </c>
      <c r="H119" s="27" t="s">
        <v>196</v>
      </c>
      <c r="I119" s="28">
        <v>7</v>
      </c>
      <c r="J119" s="1">
        <v>7.3</v>
      </c>
      <c r="K119" t="s">
        <v>957</v>
      </c>
      <c r="L119" s="1">
        <f t="shared" si="4"/>
        <v>7.3</v>
      </c>
      <c r="M119" t="s">
        <v>957</v>
      </c>
      <c r="N119" s="25">
        <v>0</v>
      </c>
    </row>
    <row r="120" spans="1:14" x14ac:dyDescent="0.3">
      <c r="A120" t="s">
        <v>2426</v>
      </c>
      <c r="B120" t="s">
        <v>1386</v>
      </c>
      <c r="C120" t="s">
        <v>1387</v>
      </c>
      <c r="D120" t="s">
        <v>1388</v>
      </c>
      <c r="E120" t="s">
        <v>434</v>
      </c>
      <c r="F120" t="s">
        <v>1100</v>
      </c>
      <c r="G120" s="27" t="s">
        <v>608</v>
      </c>
      <c r="H120" s="27" t="s">
        <v>235</v>
      </c>
      <c r="I120" s="28">
        <v>5</v>
      </c>
      <c r="J120" s="1">
        <v>8.4499999999999993</v>
      </c>
      <c r="K120" t="s">
        <v>957</v>
      </c>
      <c r="L120" s="1">
        <f t="shared" si="4"/>
        <v>8.4499999999999993</v>
      </c>
      <c r="M120" t="s">
        <v>957</v>
      </c>
      <c r="N120" s="25">
        <v>0</v>
      </c>
    </row>
    <row r="121" spans="1:14" x14ac:dyDescent="0.3">
      <c r="A121" t="s">
        <v>2432</v>
      </c>
      <c r="B121" t="s">
        <v>1389</v>
      </c>
      <c r="C121" t="s">
        <v>1390</v>
      </c>
      <c r="D121" t="s">
        <v>928</v>
      </c>
      <c r="E121" t="s">
        <v>1391</v>
      </c>
      <c r="F121" t="s">
        <v>1002</v>
      </c>
      <c r="G121" s="27" t="s">
        <v>497</v>
      </c>
      <c r="H121" s="27" t="s">
        <v>148</v>
      </c>
      <c r="I121" s="28">
        <v>7.5</v>
      </c>
      <c r="J121" s="1">
        <v>7.85</v>
      </c>
      <c r="K121" t="s">
        <v>957</v>
      </c>
      <c r="L121" s="1">
        <f t="shared" si="4"/>
        <v>7.85</v>
      </c>
      <c r="M121" t="s">
        <v>957</v>
      </c>
      <c r="N121" s="25">
        <v>0</v>
      </c>
    </row>
    <row r="122" spans="1:14" x14ac:dyDescent="0.3">
      <c r="A122" t="s">
        <v>2426</v>
      </c>
      <c r="B122" t="s">
        <v>1392</v>
      </c>
      <c r="C122" t="s">
        <v>1393</v>
      </c>
      <c r="D122" t="s">
        <v>1394</v>
      </c>
      <c r="E122" t="s">
        <v>1395</v>
      </c>
      <c r="F122" t="s">
        <v>1396</v>
      </c>
      <c r="G122" s="27" t="s">
        <v>771</v>
      </c>
      <c r="H122" s="27" t="s">
        <v>340</v>
      </c>
      <c r="I122" s="28">
        <v>5.5</v>
      </c>
      <c r="J122" s="1">
        <v>6.2</v>
      </c>
      <c r="K122" t="s">
        <v>957</v>
      </c>
      <c r="L122" s="1">
        <f t="shared" si="4"/>
        <v>6.2</v>
      </c>
      <c r="M122" t="s">
        <v>957</v>
      </c>
      <c r="N122" s="25">
        <v>0</v>
      </c>
    </row>
    <row r="123" spans="1:14" x14ac:dyDescent="0.3">
      <c r="A123" t="s">
        <v>2426</v>
      </c>
      <c r="B123" t="s">
        <v>1397</v>
      </c>
      <c r="C123" t="s">
        <v>1398</v>
      </c>
      <c r="D123" t="s">
        <v>22</v>
      </c>
      <c r="E123" t="s">
        <v>1399</v>
      </c>
      <c r="F123" t="s">
        <v>1400</v>
      </c>
      <c r="G123" s="27" t="s">
        <v>834</v>
      </c>
      <c r="H123" s="27" t="s">
        <v>372</v>
      </c>
      <c r="I123" s="28">
        <v>5</v>
      </c>
      <c r="J123" s="1">
        <v>5.5</v>
      </c>
      <c r="K123" t="s">
        <v>957</v>
      </c>
      <c r="L123" s="1">
        <f t="shared" si="4"/>
        <v>5.5</v>
      </c>
      <c r="M123" t="s">
        <v>957</v>
      </c>
      <c r="N123" s="25">
        <v>0</v>
      </c>
    </row>
    <row r="124" spans="1:14" x14ac:dyDescent="0.3">
      <c r="A124" t="s">
        <v>2426</v>
      </c>
      <c r="B124" t="s">
        <v>1401</v>
      </c>
      <c r="C124" t="s">
        <v>1402</v>
      </c>
      <c r="D124" t="s">
        <v>1403</v>
      </c>
      <c r="E124" t="s">
        <v>1404</v>
      </c>
      <c r="F124" t="s">
        <v>965</v>
      </c>
      <c r="G124" s="27" t="s">
        <v>492</v>
      </c>
      <c r="H124" s="27" t="s">
        <v>137</v>
      </c>
      <c r="I124" s="28">
        <v>8</v>
      </c>
      <c r="J124" s="1">
        <v>7.65</v>
      </c>
      <c r="K124" t="s">
        <v>957</v>
      </c>
      <c r="L124" s="1">
        <f t="shared" si="4"/>
        <v>7.65</v>
      </c>
      <c r="M124" t="s">
        <v>957</v>
      </c>
      <c r="N124" s="25">
        <v>0</v>
      </c>
    </row>
    <row r="125" spans="1:14" x14ac:dyDescent="0.3">
      <c r="A125" t="s">
        <v>2426</v>
      </c>
      <c r="B125" t="s">
        <v>1405</v>
      </c>
      <c r="C125" t="s">
        <v>1406</v>
      </c>
      <c r="D125" t="s">
        <v>80</v>
      </c>
      <c r="E125" t="s">
        <v>1407</v>
      </c>
      <c r="F125" t="s">
        <v>969</v>
      </c>
      <c r="G125" s="27" t="s">
        <v>596</v>
      </c>
      <c r="H125" s="27" t="s">
        <v>230</v>
      </c>
      <c r="I125" s="28">
        <v>6</v>
      </c>
      <c r="J125" s="1">
        <v>7.6</v>
      </c>
      <c r="K125" t="s">
        <v>957</v>
      </c>
      <c r="L125" s="1">
        <f t="shared" si="4"/>
        <v>7.6</v>
      </c>
      <c r="M125" t="s">
        <v>957</v>
      </c>
      <c r="N125" s="25">
        <v>0</v>
      </c>
    </row>
    <row r="126" spans="1:14" x14ac:dyDescent="0.3">
      <c r="A126" t="s">
        <v>2426</v>
      </c>
      <c r="B126" t="s">
        <v>1408</v>
      </c>
      <c r="C126" t="s">
        <v>1409</v>
      </c>
      <c r="D126" t="s">
        <v>1410</v>
      </c>
      <c r="E126" t="s">
        <v>1411</v>
      </c>
      <c r="F126" t="s">
        <v>1311</v>
      </c>
      <c r="G126" s="27" t="s">
        <v>861</v>
      </c>
      <c r="H126" s="27" t="s">
        <v>387</v>
      </c>
      <c r="I126" s="28">
        <v>4</v>
      </c>
      <c r="J126" s="1">
        <v>5.53</v>
      </c>
      <c r="K126" t="s">
        <v>957</v>
      </c>
      <c r="L126" s="1">
        <f t="shared" si="4"/>
        <v>5.53</v>
      </c>
      <c r="M126" t="s">
        <v>957</v>
      </c>
      <c r="N126" s="25">
        <v>0</v>
      </c>
    </row>
    <row r="127" spans="1:14" x14ac:dyDescent="0.3">
      <c r="A127" t="s">
        <v>2427</v>
      </c>
      <c r="B127" t="s">
        <v>1412</v>
      </c>
      <c r="C127" t="s">
        <v>1413</v>
      </c>
      <c r="D127" t="s">
        <v>1414</v>
      </c>
      <c r="E127" t="s">
        <v>1415</v>
      </c>
      <c r="F127" t="s">
        <v>992</v>
      </c>
      <c r="G127" s="27" t="s">
        <v>560</v>
      </c>
      <c r="H127" s="27" t="s">
        <v>206</v>
      </c>
      <c r="I127" s="28">
        <v>6</v>
      </c>
      <c r="J127" s="1">
        <v>8.0500000000000007</v>
      </c>
      <c r="K127" t="s">
        <v>957</v>
      </c>
      <c r="L127" s="1">
        <f t="shared" si="4"/>
        <v>8.0500000000000007</v>
      </c>
      <c r="M127" t="s">
        <v>957</v>
      </c>
      <c r="N127" s="25">
        <v>0</v>
      </c>
    </row>
    <row r="128" spans="1:14" x14ac:dyDescent="0.3">
      <c r="A128" t="s">
        <v>2426</v>
      </c>
      <c r="B128" t="s">
        <v>1416</v>
      </c>
      <c r="C128" t="s">
        <v>1417</v>
      </c>
      <c r="D128" t="s">
        <v>1418</v>
      </c>
      <c r="E128" t="s">
        <v>1419</v>
      </c>
      <c r="F128" t="s">
        <v>977</v>
      </c>
      <c r="G128" s="27" t="s">
        <v>514</v>
      </c>
      <c r="H128" s="27" t="s">
        <v>164</v>
      </c>
      <c r="I128" s="28">
        <v>7</v>
      </c>
      <c r="J128" s="1">
        <v>7.75</v>
      </c>
      <c r="K128" t="s">
        <v>957</v>
      </c>
      <c r="L128" s="1">
        <v>8.6</v>
      </c>
      <c r="M128" t="s">
        <v>957</v>
      </c>
      <c r="N128" s="25">
        <v>0</v>
      </c>
    </row>
    <row r="129" spans="1:14" x14ac:dyDescent="0.3">
      <c r="A129" t="s">
        <v>2426</v>
      </c>
      <c r="B129" t="s">
        <v>1420</v>
      </c>
      <c r="C129" t="s">
        <v>1421</v>
      </c>
      <c r="D129" t="s">
        <v>1422</v>
      </c>
      <c r="E129" t="s">
        <v>1423</v>
      </c>
      <c r="F129" t="s">
        <v>891</v>
      </c>
      <c r="G129" s="27" t="s">
        <v>646</v>
      </c>
      <c r="H129" s="27" t="s">
        <v>259</v>
      </c>
      <c r="I129" s="28">
        <v>5.5</v>
      </c>
      <c r="J129" s="1">
        <v>7.6</v>
      </c>
      <c r="K129" t="s">
        <v>957</v>
      </c>
      <c r="L129" s="1">
        <f t="shared" ref="L129:L192" si="5">J129</f>
        <v>7.6</v>
      </c>
      <c r="M129" t="s">
        <v>957</v>
      </c>
      <c r="N129" s="25">
        <v>0</v>
      </c>
    </row>
    <row r="130" spans="1:14" x14ac:dyDescent="0.3">
      <c r="A130" t="s">
        <v>2426</v>
      </c>
      <c r="B130" t="s">
        <v>1424</v>
      </c>
      <c r="C130" t="s">
        <v>1425</v>
      </c>
      <c r="D130" t="s">
        <v>93</v>
      </c>
      <c r="E130" t="s">
        <v>1426</v>
      </c>
      <c r="F130" t="s">
        <v>1427</v>
      </c>
      <c r="G130" s="27" t="s">
        <v>557</v>
      </c>
      <c r="H130" s="27" t="s">
        <v>203</v>
      </c>
      <c r="I130" s="28">
        <v>7</v>
      </c>
      <c r="J130" s="1">
        <v>7.15</v>
      </c>
      <c r="K130" t="s">
        <v>957</v>
      </c>
      <c r="L130" s="1">
        <f t="shared" si="5"/>
        <v>7.15</v>
      </c>
      <c r="M130" t="s">
        <v>957</v>
      </c>
      <c r="N130" s="25">
        <v>0</v>
      </c>
    </row>
    <row r="131" spans="1:14" x14ac:dyDescent="0.3">
      <c r="A131" t="s">
        <v>2431</v>
      </c>
      <c r="B131" t="s">
        <v>1428</v>
      </c>
      <c r="C131" t="s">
        <v>1429</v>
      </c>
      <c r="D131" t="s">
        <v>1430</v>
      </c>
      <c r="E131" t="s">
        <v>1431</v>
      </c>
      <c r="F131" t="s">
        <v>1432</v>
      </c>
      <c r="G131" s="27" t="s">
        <v>570</v>
      </c>
      <c r="H131" s="27" t="s">
        <v>216</v>
      </c>
      <c r="I131" s="28">
        <v>8</v>
      </c>
      <c r="J131" s="1">
        <v>6</v>
      </c>
      <c r="K131" t="s">
        <v>957</v>
      </c>
      <c r="L131" s="1">
        <f t="shared" si="5"/>
        <v>6</v>
      </c>
      <c r="M131" t="s">
        <v>957</v>
      </c>
      <c r="N131" s="25">
        <v>0</v>
      </c>
    </row>
    <row r="132" spans="1:14" x14ac:dyDescent="0.3">
      <c r="A132" t="s">
        <v>2427</v>
      </c>
      <c r="B132" t="s">
        <v>1433</v>
      </c>
      <c r="C132" t="s">
        <v>1434</v>
      </c>
      <c r="D132" t="s">
        <v>70</v>
      </c>
      <c r="E132" t="s">
        <v>1435</v>
      </c>
      <c r="F132" t="s">
        <v>977</v>
      </c>
      <c r="G132" s="27" t="s">
        <v>531</v>
      </c>
      <c r="H132" s="27" t="s">
        <v>176</v>
      </c>
      <c r="I132" s="28">
        <v>6</v>
      </c>
      <c r="J132" s="1">
        <v>8.4700000000000006</v>
      </c>
      <c r="K132" t="s">
        <v>957</v>
      </c>
      <c r="L132" s="1">
        <f t="shared" si="5"/>
        <v>8.4700000000000006</v>
      </c>
      <c r="M132" t="s">
        <v>957</v>
      </c>
      <c r="N132" s="25">
        <v>0</v>
      </c>
    </row>
    <row r="133" spans="1:14" x14ac:dyDescent="0.3">
      <c r="A133" t="s">
        <v>2428</v>
      </c>
      <c r="B133" t="s">
        <v>1436</v>
      </c>
      <c r="C133" t="s">
        <v>1437</v>
      </c>
      <c r="D133" t="s">
        <v>320</v>
      </c>
      <c r="E133" t="s">
        <v>1438</v>
      </c>
      <c r="F133" t="s">
        <v>969</v>
      </c>
      <c r="G133" s="27" t="s">
        <v>734</v>
      </c>
      <c r="H133" s="27" t="s">
        <v>318</v>
      </c>
      <c r="I133" s="28">
        <v>5.5</v>
      </c>
      <c r="J133" s="1">
        <v>6.55</v>
      </c>
      <c r="K133" t="s">
        <v>957</v>
      </c>
      <c r="L133" s="1">
        <f t="shared" si="5"/>
        <v>6.55</v>
      </c>
      <c r="M133" t="s">
        <v>957</v>
      </c>
      <c r="N133" s="25">
        <v>0</v>
      </c>
    </row>
    <row r="134" spans="1:14" x14ac:dyDescent="0.3">
      <c r="A134" t="s">
        <v>2431</v>
      </c>
      <c r="B134" t="s">
        <v>1439</v>
      </c>
      <c r="C134" t="s">
        <v>1440</v>
      </c>
      <c r="D134" t="s">
        <v>1441</v>
      </c>
      <c r="E134" t="s">
        <v>1442</v>
      </c>
      <c r="F134" t="s">
        <v>988</v>
      </c>
      <c r="G134" s="27" t="s">
        <v>867</v>
      </c>
      <c r="H134" s="27" t="s">
        <v>390</v>
      </c>
      <c r="I134" s="28">
        <v>3</v>
      </c>
      <c r="J134" s="1">
        <v>6.2</v>
      </c>
      <c r="K134" t="s">
        <v>957</v>
      </c>
      <c r="L134" s="1">
        <f t="shared" si="5"/>
        <v>6.2</v>
      </c>
      <c r="M134" t="s">
        <v>957</v>
      </c>
      <c r="N134" s="25">
        <v>0</v>
      </c>
    </row>
    <row r="135" spans="1:14" x14ac:dyDescent="0.3">
      <c r="A135" t="s">
        <v>2432</v>
      </c>
      <c r="B135" t="s">
        <v>1443</v>
      </c>
      <c r="C135" t="s">
        <v>1444</v>
      </c>
      <c r="D135" t="s">
        <v>33</v>
      </c>
      <c r="E135" t="s">
        <v>446</v>
      </c>
      <c r="F135" t="s">
        <v>960</v>
      </c>
      <c r="G135" s="27" t="s">
        <v>676</v>
      </c>
      <c r="H135" s="27" t="s">
        <v>168</v>
      </c>
      <c r="I135" s="28">
        <v>7</v>
      </c>
      <c r="J135" s="1">
        <v>5.8</v>
      </c>
      <c r="K135" t="s">
        <v>957</v>
      </c>
      <c r="L135" s="1">
        <f t="shared" si="5"/>
        <v>5.8</v>
      </c>
      <c r="M135" t="s">
        <v>957</v>
      </c>
      <c r="N135" s="25">
        <v>0</v>
      </c>
    </row>
    <row r="136" spans="1:14" x14ac:dyDescent="0.3">
      <c r="A136" t="s">
        <v>2427</v>
      </c>
      <c r="B136" t="s">
        <v>1445</v>
      </c>
      <c r="C136" t="s">
        <v>1446</v>
      </c>
      <c r="D136" t="s">
        <v>1447</v>
      </c>
      <c r="E136" t="s">
        <v>1448</v>
      </c>
      <c r="F136" t="s">
        <v>1002</v>
      </c>
      <c r="G136" s="27" t="s">
        <v>494</v>
      </c>
      <c r="H136" s="27" t="s">
        <v>145</v>
      </c>
      <c r="I136" s="28">
        <v>8</v>
      </c>
      <c r="J136" s="1">
        <v>7.6</v>
      </c>
      <c r="K136" t="s">
        <v>957</v>
      </c>
      <c r="L136" s="1">
        <f t="shared" si="5"/>
        <v>7.6</v>
      </c>
      <c r="M136" t="s">
        <v>957</v>
      </c>
      <c r="N136" s="25">
        <v>0</v>
      </c>
    </row>
    <row r="137" spans="1:14" x14ac:dyDescent="0.3">
      <c r="A137" t="s">
        <v>2427</v>
      </c>
      <c r="B137" t="s">
        <v>1449</v>
      </c>
      <c r="C137" t="s">
        <v>1450</v>
      </c>
      <c r="D137" t="s">
        <v>1451</v>
      </c>
      <c r="E137" t="s">
        <v>1452</v>
      </c>
      <c r="F137" t="s">
        <v>960</v>
      </c>
      <c r="G137" s="27" t="s">
        <v>528</v>
      </c>
      <c r="H137" s="27" t="s">
        <v>179</v>
      </c>
      <c r="I137" s="28">
        <v>6</v>
      </c>
      <c r="J137" s="1">
        <v>8.57</v>
      </c>
      <c r="K137" t="s">
        <v>957</v>
      </c>
      <c r="L137" s="1">
        <f t="shared" si="5"/>
        <v>8.57</v>
      </c>
      <c r="M137" t="s">
        <v>957</v>
      </c>
      <c r="N137" s="25">
        <v>0</v>
      </c>
    </row>
    <row r="138" spans="1:14" x14ac:dyDescent="0.3">
      <c r="A138" t="s">
        <v>2426</v>
      </c>
      <c r="B138" t="s">
        <v>1453</v>
      </c>
      <c r="C138" t="s">
        <v>1454</v>
      </c>
      <c r="D138" t="s">
        <v>945</v>
      </c>
      <c r="E138" t="s">
        <v>1455</v>
      </c>
      <c r="F138" t="s">
        <v>1456</v>
      </c>
      <c r="G138" s="27" t="s">
        <v>699</v>
      </c>
      <c r="H138" s="27" t="s">
        <v>164</v>
      </c>
      <c r="I138" s="28">
        <v>4.5</v>
      </c>
      <c r="J138" s="1">
        <v>8</v>
      </c>
      <c r="K138" t="s">
        <v>957</v>
      </c>
      <c r="L138" s="1">
        <f t="shared" si="5"/>
        <v>8</v>
      </c>
      <c r="M138" t="s">
        <v>957</v>
      </c>
      <c r="N138" s="25">
        <v>0</v>
      </c>
    </row>
    <row r="139" spans="1:14" x14ac:dyDescent="0.3">
      <c r="A139" t="s">
        <v>2430</v>
      </c>
      <c r="B139" t="s">
        <v>1457</v>
      </c>
      <c r="C139" t="s">
        <v>1458</v>
      </c>
      <c r="D139" t="s">
        <v>1459</v>
      </c>
      <c r="E139" t="s">
        <v>1460</v>
      </c>
      <c r="F139" t="s">
        <v>1283</v>
      </c>
      <c r="G139" s="27" t="s">
        <v>683</v>
      </c>
      <c r="H139" s="27" t="s">
        <v>212</v>
      </c>
      <c r="I139" s="28">
        <v>6</v>
      </c>
      <c r="J139" s="1">
        <v>6.7</v>
      </c>
      <c r="K139" t="s">
        <v>957</v>
      </c>
      <c r="L139" s="1">
        <f t="shared" si="5"/>
        <v>6.7</v>
      </c>
      <c r="M139" t="s">
        <v>957</v>
      </c>
      <c r="N139" s="25">
        <v>0</v>
      </c>
    </row>
    <row r="140" spans="1:14" x14ac:dyDescent="0.3">
      <c r="A140" t="s">
        <v>2426</v>
      </c>
      <c r="B140" t="s">
        <v>1461</v>
      </c>
      <c r="C140" t="s">
        <v>1462</v>
      </c>
      <c r="D140" t="s">
        <v>29</v>
      </c>
      <c r="E140" t="s">
        <v>2441</v>
      </c>
      <c r="F140" t="s">
        <v>2442</v>
      </c>
      <c r="G140" s="27" t="s">
        <v>735</v>
      </c>
      <c r="H140" s="27" t="s">
        <v>319</v>
      </c>
      <c r="I140" s="28">
        <v>5.5</v>
      </c>
      <c r="J140" s="1">
        <v>6.55</v>
      </c>
      <c r="K140" t="s">
        <v>957</v>
      </c>
      <c r="L140" s="1">
        <f t="shared" si="5"/>
        <v>6.55</v>
      </c>
      <c r="M140" t="s">
        <v>957</v>
      </c>
      <c r="N140" s="25">
        <v>0</v>
      </c>
    </row>
    <row r="141" spans="1:14" x14ac:dyDescent="0.3">
      <c r="A141" t="s">
        <v>2426</v>
      </c>
      <c r="B141" t="s">
        <v>1463</v>
      </c>
      <c r="C141" t="s">
        <v>1464</v>
      </c>
      <c r="D141" t="s">
        <v>1465</v>
      </c>
      <c r="E141" t="s">
        <v>437</v>
      </c>
      <c r="F141" t="s">
        <v>1002</v>
      </c>
      <c r="G141" s="27" t="s">
        <v>633</v>
      </c>
      <c r="H141" s="27" t="s">
        <v>247</v>
      </c>
      <c r="I141" s="28">
        <v>7</v>
      </c>
      <c r="J141" s="1">
        <v>6.25</v>
      </c>
      <c r="K141" t="s">
        <v>957</v>
      </c>
      <c r="L141" s="1">
        <f t="shared" si="5"/>
        <v>6.25</v>
      </c>
      <c r="M141" t="s">
        <v>957</v>
      </c>
      <c r="N141" s="25">
        <v>0</v>
      </c>
    </row>
    <row r="142" spans="1:14" x14ac:dyDescent="0.3">
      <c r="A142" t="s">
        <v>2432</v>
      </c>
      <c r="B142" t="s">
        <v>1466</v>
      </c>
      <c r="C142" t="s">
        <v>1467</v>
      </c>
      <c r="D142" t="s">
        <v>1468</v>
      </c>
      <c r="E142" t="s">
        <v>1469</v>
      </c>
      <c r="F142" t="s">
        <v>1470</v>
      </c>
      <c r="G142" s="27" t="s">
        <v>831</v>
      </c>
      <c r="H142" s="27" t="s">
        <v>370</v>
      </c>
      <c r="I142" s="28">
        <v>3.5</v>
      </c>
      <c r="J142" s="1">
        <v>7</v>
      </c>
      <c r="K142" t="s">
        <v>957</v>
      </c>
      <c r="L142" s="1">
        <f t="shared" si="5"/>
        <v>7</v>
      </c>
      <c r="M142" t="s">
        <v>957</v>
      </c>
      <c r="N142" s="25">
        <v>0</v>
      </c>
    </row>
    <row r="143" spans="1:14" x14ac:dyDescent="0.3">
      <c r="A143" t="s">
        <v>2427</v>
      </c>
      <c r="B143" t="s">
        <v>1471</v>
      </c>
      <c r="C143" t="s">
        <v>1472</v>
      </c>
      <c r="D143" t="s">
        <v>1473</v>
      </c>
      <c r="E143" t="s">
        <v>1474</v>
      </c>
      <c r="F143" t="s">
        <v>892</v>
      </c>
      <c r="G143" s="27" t="s">
        <v>653</v>
      </c>
      <c r="H143" s="27" t="s">
        <v>265</v>
      </c>
      <c r="I143" s="28">
        <v>7</v>
      </c>
      <c r="J143" s="1">
        <v>6</v>
      </c>
      <c r="K143" t="s">
        <v>957</v>
      </c>
      <c r="L143" s="1">
        <f t="shared" si="5"/>
        <v>6</v>
      </c>
      <c r="M143" t="s">
        <v>957</v>
      </c>
      <c r="N143" s="25">
        <v>0</v>
      </c>
    </row>
    <row r="144" spans="1:14" x14ac:dyDescent="0.3">
      <c r="A144" t="s">
        <v>2426</v>
      </c>
      <c r="B144" t="s">
        <v>1475</v>
      </c>
      <c r="C144" t="s">
        <v>1476</v>
      </c>
      <c r="D144" t="s">
        <v>15</v>
      </c>
      <c r="E144" t="s">
        <v>1477</v>
      </c>
      <c r="F144" t="s">
        <v>1311</v>
      </c>
      <c r="G144" s="27" t="s">
        <v>835</v>
      </c>
      <c r="H144" s="27" t="s">
        <v>352</v>
      </c>
      <c r="I144" s="28">
        <v>3</v>
      </c>
      <c r="J144" s="1">
        <v>7.45</v>
      </c>
      <c r="K144" t="s">
        <v>957</v>
      </c>
      <c r="L144" s="1">
        <f t="shared" si="5"/>
        <v>7.45</v>
      </c>
      <c r="M144" t="s">
        <v>957</v>
      </c>
      <c r="N144" s="25">
        <v>0</v>
      </c>
    </row>
    <row r="145" spans="1:14" x14ac:dyDescent="0.3">
      <c r="A145" t="s">
        <v>2427</v>
      </c>
      <c r="B145" t="s">
        <v>1478</v>
      </c>
      <c r="C145" t="s">
        <v>1479</v>
      </c>
      <c r="D145" t="s">
        <v>1480</v>
      </c>
      <c r="E145" t="s">
        <v>460</v>
      </c>
      <c r="F145" t="s">
        <v>893</v>
      </c>
      <c r="G145" s="27" t="s">
        <v>757</v>
      </c>
      <c r="H145" s="27" t="s">
        <v>333</v>
      </c>
      <c r="I145" s="28">
        <v>5</v>
      </c>
      <c r="J145" s="1">
        <v>6.85</v>
      </c>
      <c r="K145" t="s">
        <v>957</v>
      </c>
      <c r="L145" s="1">
        <f t="shared" si="5"/>
        <v>6.85</v>
      </c>
      <c r="M145" t="s">
        <v>957</v>
      </c>
      <c r="N145" s="25">
        <v>0</v>
      </c>
    </row>
    <row r="146" spans="1:14" x14ac:dyDescent="0.3">
      <c r="A146" t="s">
        <v>2426</v>
      </c>
      <c r="B146" t="s">
        <v>1481</v>
      </c>
      <c r="C146" t="s">
        <v>1482</v>
      </c>
      <c r="D146" t="s">
        <v>56</v>
      </c>
      <c r="E146" t="s">
        <v>1483</v>
      </c>
      <c r="F146" t="s">
        <v>1107</v>
      </c>
      <c r="G146" s="27" t="s">
        <v>777</v>
      </c>
      <c r="H146" s="27" t="s">
        <v>209</v>
      </c>
      <c r="I146" s="28">
        <v>5</v>
      </c>
      <c r="J146" s="1">
        <v>6.65</v>
      </c>
      <c r="K146" t="s">
        <v>957</v>
      </c>
      <c r="L146" s="1">
        <f t="shared" si="5"/>
        <v>6.65</v>
      </c>
      <c r="M146" t="s">
        <v>957</v>
      </c>
      <c r="N146" s="25">
        <v>0</v>
      </c>
    </row>
    <row r="147" spans="1:14" x14ac:dyDescent="0.3">
      <c r="A147" t="s">
        <v>2431</v>
      </c>
      <c r="B147" t="s">
        <v>1484</v>
      </c>
      <c r="C147" t="s">
        <v>1485</v>
      </c>
      <c r="D147" t="s">
        <v>1486</v>
      </c>
      <c r="E147" t="s">
        <v>1487</v>
      </c>
      <c r="F147" t="s">
        <v>996</v>
      </c>
      <c r="G147" s="27" t="s">
        <v>746</v>
      </c>
      <c r="H147" s="27" t="s">
        <v>175</v>
      </c>
      <c r="I147" s="28">
        <v>8</v>
      </c>
      <c r="J147" s="1">
        <v>4</v>
      </c>
      <c r="K147" t="s">
        <v>957</v>
      </c>
      <c r="L147" s="1">
        <f t="shared" si="5"/>
        <v>4</v>
      </c>
      <c r="M147" t="s">
        <v>957</v>
      </c>
      <c r="N147" s="25">
        <v>0</v>
      </c>
    </row>
    <row r="148" spans="1:14" x14ac:dyDescent="0.3">
      <c r="A148" t="s">
        <v>2428</v>
      </c>
      <c r="B148" t="s">
        <v>1488</v>
      </c>
      <c r="C148" t="s">
        <v>1489</v>
      </c>
      <c r="D148" t="s">
        <v>1490</v>
      </c>
      <c r="E148" t="s">
        <v>1491</v>
      </c>
      <c r="F148" t="s">
        <v>1002</v>
      </c>
      <c r="G148" s="27" t="s">
        <v>743</v>
      </c>
      <c r="H148" s="27" t="s">
        <v>326</v>
      </c>
      <c r="I148" s="28">
        <v>6</v>
      </c>
      <c r="J148" s="1">
        <v>6</v>
      </c>
      <c r="K148" t="s">
        <v>957</v>
      </c>
      <c r="L148" s="1">
        <f t="shared" si="5"/>
        <v>6</v>
      </c>
      <c r="M148" t="s">
        <v>957</v>
      </c>
      <c r="N148" s="25">
        <v>0</v>
      </c>
    </row>
    <row r="149" spans="1:14" x14ac:dyDescent="0.3">
      <c r="A149" t="s">
        <v>2426</v>
      </c>
      <c r="B149" t="s">
        <v>1492</v>
      </c>
      <c r="C149" t="s">
        <v>1493</v>
      </c>
      <c r="D149" t="s">
        <v>1494</v>
      </c>
      <c r="E149" t="s">
        <v>425</v>
      </c>
      <c r="F149" t="s">
        <v>1002</v>
      </c>
      <c r="G149" s="27" t="s">
        <v>592</v>
      </c>
      <c r="H149" s="27" t="s">
        <v>201</v>
      </c>
      <c r="I149" s="28">
        <v>5.5</v>
      </c>
      <c r="J149" s="1">
        <v>8.15</v>
      </c>
      <c r="K149" t="s">
        <v>957</v>
      </c>
      <c r="L149" s="1">
        <f t="shared" si="5"/>
        <v>8.15</v>
      </c>
      <c r="M149" t="s">
        <v>957</v>
      </c>
      <c r="N149" s="25">
        <v>0</v>
      </c>
    </row>
    <row r="150" spans="1:14" x14ac:dyDescent="0.3">
      <c r="A150" t="s">
        <v>2427</v>
      </c>
      <c r="B150" t="s">
        <v>1495</v>
      </c>
      <c r="C150" t="s">
        <v>1496</v>
      </c>
      <c r="D150" t="s">
        <v>949</v>
      </c>
      <c r="E150" t="s">
        <v>1497</v>
      </c>
      <c r="F150" t="s">
        <v>960</v>
      </c>
      <c r="G150" s="27" t="s">
        <v>640</v>
      </c>
      <c r="H150" s="27" t="s">
        <v>254</v>
      </c>
      <c r="I150" s="28">
        <v>7.5</v>
      </c>
      <c r="J150" s="1">
        <v>5.65</v>
      </c>
      <c r="K150" t="s">
        <v>957</v>
      </c>
      <c r="L150" s="1">
        <f t="shared" si="5"/>
        <v>5.65</v>
      </c>
      <c r="M150" t="s">
        <v>957</v>
      </c>
      <c r="N150" s="25">
        <v>0</v>
      </c>
    </row>
    <row r="151" spans="1:14" x14ac:dyDescent="0.3">
      <c r="A151" t="s">
        <v>2427</v>
      </c>
      <c r="B151" t="s">
        <v>1498</v>
      </c>
      <c r="C151" t="s">
        <v>1499</v>
      </c>
      <c r="D151" t="s">
        <v>97</v>
      </c>
      <c r="E151" t="s">
        <v>1500</v>
      </c>
      <c r="F151" t="s">
        <v>1501</v>
      </c>
      <c r="G151" s="27" t="s">
        <v>880</v>
      </c>
      <c r="H151" s="27" t="s">
        <v>400</v>
      </c>
      <c r="I151" s="28">
        <v>4</v>
      </c>
      <c r="J151" s="1">
        <v>2.35</v>
      </c>
      <c r="K151" t="s">
        <v>957</v>
      </c>
      <c r="L151" s="1">
        <f t="shared" si="5"/>
        <v>2.35</v>
      </c>
      <c r="M151" t="s">
        <v>957</v>
      </c>
      <c r="N151" s="25">
        <v>0</v>
      </c>
    </row>
    <row r="152" spans="1:14" x14ac:dyDescent="0.3">
      <c r="A152" t="s">
        <v>2426</v>
      </c>
      <c r="B152" t="s">
        <v>1502</v>
      </c>
      <c r="C152" t="s">
        <v>1503</v>
      </c>
      <c r="D152" t="s">
        <v>932</v>
      </c>
      <c r="E152" t="s">
        <v>1504</v>
      </c>
      <c r="F152" t="s">
        <v>1505</v>
      </c>
      <c r="G152" s="27" t="s">
        <v>639</v>
      </c>
      <c r="H152" s="27" t="s">
        <v>253</v>
      </c>
      <c r="I152" s="28">
        <v>5</v>
      </c>
      <c r="J152" s="1">
        <v>8.15</v>
      </c>
      <c r="K152" t="s">
        <v>957</v>
      </c>
      <c r="L152" s="1">
        <f t="shared" si="5"/>
        <v>8.15</v>
      </c>
      <c r="M152" t="s">
        <v>957</v>
      </c>
      <c r="N152" s="25">
        <v>0</v>
      </c>
    </row>
    <row r="153" spans="1:14" x14ac:dyDescent="0.3">
      <c r="A153" t="s">
        <v>2428</v>
      </c>
      <c r="B153" t="s">
        <v>1506</v>
      </c>
      <c r="C153" t="s">
        <v>1507</v>
      </c>
      <c r="D153" t="s">
        <v>1508</v>
      </c>
      <c r="E153" t="s">
        <v>1509</v>
      </c>
      <c r="F153" t="s">
        <v>1268</v>
      </c>
      <c r="G153" s="27" t="s">
        <v>542</v>
      </c>
      <c r="H153" s="27" t="s">
        <v>130</v>
      </c>
      <c r="I153" s="28">
        <v>7.5</v>
      </c>
      <c r="J153" s="1">
        <v>6.85</v>
      </c>
      <c r="K153" t="s">
        <v>957</v>
      </c>
      <c r="L153" s="1">
        <f t="shared" si="5"/>
        <v>6.85</v>
      </c>
      <c r="M153" t="s">
        <v>957</v>
      </c>
      <c r="N153" s="25">
        <v>0</v>
      </c>
    </row>
    <row r="154" spans="1:14" x14ac:dyDescent="0.3">
      <c r="A154" t="s">
        <v>2429</v>
      </c>
      <c r="B154" t="s">
        <v>1510</v>
      </c>
      <c r="C154" t="s">
        <v>1511</v>
      </c>
      <c r="D154" t="s">
        <v>1512</v>
      </c>
      <c r="E154" t="s">
        <v>1513</v>
      </c>
      <c r="F154" t="s">
        <v>960</v>
      </c>
      <c r="G154" s="27" t="s">
        <v>644</v>
      </c>
      <c r="H154" s="27" t="s">
        <v>257</v>
      </c>
      <c r="I154" s="28">
        <v>5</v>
      </c>
      <c r="J154" s="1">
        <v>8.1</v>
      </c>
      <c r="K154" t="s">
        <v>957</v>
      </c>
      <c r="L154" s="1">
        <f t="shared" si="5"/>
        <v>8.1</v>
      </c>
      <c r="M154" t="s">
        <v>957</v>
      </c>
      <c r="N154" s="25">
        <v>0</v>
      </c>
    </row>
    <row r="155" spans="1:14" x14ac:dyDescent="0.3">
      <c r="A155" t="s">
        <v>2429</v>
      </c>
      <c r="B155" t="s">
        <v>1514</v>
      </c>
      <c r="C155" t="s">
        <v>1515</v>
      </c>
      <c r="D155" t="s">
        <v>403</v>
      </c>
      <c r="E155" t="s">
        <v>1516</v>
      </c>
      <c r="F155" t="s">
        <v>1517</v>
      </c>
      <c r="G155" s="27" t="s">
        <v>659</v>
      </c>
      <c r="H155" s="27" t="s">
        <v>250</v>
      </c>
      <c r="I155" s="28">
        <v>5.5</v>
      </c>
      <c r="J155" s="1">
        <v>7.4</v>
      </c>
      <c r="K155" t="s">
        <v>957</v>
      </c>
      <c r="L155" s="1">
        <f t="shared" si="5"/>
        <v>7.4</v>
      </c>
      <c r="M155" t="s">
        <v>957</v>
      </c>
      <c r="N155" s="25">
        <v>0</v>
      </c>
    </row>
    <row r="156" spans="1:14" x14ac:dyDescent="0.3">
      <c r="A156" t="s">
        <v>2430</v>
      </c>
      <c r="B156" t="s">
        <v>1518</v>
      </c>
      <c r="C156" t="s">
        <v>1519</v>
      </c>
      <c r="D156" t="s">
        <v>941</v>
      </c>
      <c r="E156" t="s">
        <v>1520</v>
      </c>
      <c r="F156" t="s">
        <v>992</v>
      </c>
      <c r="G156" s="27" t="s">
        <v>657</v>
      </c>
      <c r="H156" s="27" t="s">
        <v>268</v>
      </c>
      <c r="I156" s="28">
        <v>5</v>
      </c>
      <c r="J156" s="1">
        <v>7.9</v>
      </c>
      <c r="K156" t="s">
        <v>957</v>
      </c>
      <c r="L156" s="1">
        <f t="shared" si="5"/>
        <v>7.9</v>
      </c>
      <c r="M156" t="s">
        <v>957</v>
      </c>
      <c r="N156" s="25">
        <v>0</v>
      </c>
    </row>
    <row r="157" spans="1:14" x14ac:dyDescent="0.3">
      <c r="A157" t="s">
        <v>2429</v>
      </c>
      <c r="B157" t="s">
        <v>1521</v>
      </c>
      <c r="C157" t="s">
        <v>1522</v>
      </c>
      <c r="D157" t="s">
        <v>1523</v>
      </c>
      <c r="E157" t="s">
        <v>1524</v>
      </c>
      <c r="F157" t="s">
        <v>1525</v>
      </c>
      <c r="G157" s="27" t="s">
        <v>803</v>
      </c>
      <c r="H157" s="27" t="s">
        <v>273</v>
      </c>
      <c r="I157" s="28">
        <v>4</v>
      </c>
      <c r="J157" s="1">
        <v>7.2</v>
      </c>
      <c r="K157" t="s">
        <v>957</v>
      </c>
      <c r="L157" s="1">
        <f t="shared" si="5"/>
        <v>7.2</v>
      </c>
      <c r="M157" t="s">
        <v>957</v>
      </c>
      <c r="N157" s="25">
        <v>0</v>
      </c>
    </row>
    <row r="158" spans="1:14" x14ac:dyDescent="0.3">
      <c r="A158" t="s">
        <v>2427</v>
      </c>
      <c r="B158" t="s">
        <v>1526</v>
      </c>
      <c r="C158" t="s">
        <v>1527</v>
      </c>
      <c r="D158" t="s">
        <v>1528</v>
      </c>
      <c r="E158" t="s">
        <v>433</v>
      </c>
      <c r="F158" t="s">
        <v>977</v>
      </c>
      <c r="G158" s="27" t="s">
        <v>606</v>
      </c>
      <c r="H158" s="27" t="s">
        <v>234</v>
      </c>
      <c r="I158" s="28">
        <v>7</v>
      </c>
      <c r="J158" s="1">
        <v>6.5</v>
      </c>
      <c r="K158" t="s">
        <v>957</v>
      </c>
      <c r="L158" s="1">
        <f t="shared" si="5"/>
        <v>6.5</v>
      </c>
      <c r="M158" t="s">
        <v>957</v>
      </c>
      <c r="N158" s="25">
        <v>0</v>
      </c>
    </row>
    <row r="159" spans="1:14" x14ac:dyDescent="0.3">
      <c r="A159" t="s">
        <v>2426</v>
      </c>
      <c r="B159" t="s">
        <v>1529</v>
      </c>
      <c r="C159" t="s">
        <v>1530</v>
      </c>
      <c r="D159" t="s">
        <v>1531</v>
      </c>
      <c r="E159" t="s">
        <v>1532</v>
      </c>
      <c r="F159" t="s">
        <v>1311</v>
      </c>
      <c r="G159" s="27" t="s">
        <v>763</v>
      </c>
      <c r="H159" s="27" t="s">
        <v>337</v>
      </c>
      <c r="I159" s="28">
        <v>5</v>
      </c>
      <c r="J159" s="1">
        <v>6.8</v>
      </c>
      <c r="K159" t="s">
        <v>957</v>
      </c>
      <c r="L159" s="1">
        <f t="shared" si="5"/>
        <v>6.8</v>
      </c>
      <c r="M159" t="s">
        <v>957</v>
      </c>
      <c r="N159" s="25">
        <v>0</v>
      </c>
    </row>
    <row r="160" spans="1:14" x14ac:dyDescent="0.3">
      <c r="A160" t="s">
        <v>2426</v>
      </c>
      <c r="B160" t="s">
        <v>1533</v>
      </c>
      <c r="C160" t="s">
        <v>1534</v>
      </c>
      <c r="D160" t="s">
        <v>1535</v>
      </c>
      <c r="E160" t="s">
        <v>1536</v>
      </c>
      <c r="F160" t="s">
        <v>1085</v>
      </c>
      <c r="G160" s="27" t="s">
        <v>851</v>
      </c>
      <c r="H160" s="27" t="s">
        <v>383</v>
      </c>
      <c r="I160" s="28">
        <v>3</v>
      </c>
      <c r="J160" s="1">
        <v>7.05</v>
      </c>
      <c r="K160" t="s">
        <v>957</v>
      </c>
      <c r="L160" s="1">
        <f t="shared" si="5"/>
        <v>7.05</v>
      </c>
      <c r="M160" t="s">
        <v>957</v>
      </c>
      <c r="N160" s="25">
        <v>0</v>
      </c>
    </row>
    <row r="161" spans="1:14" x14ac:dyDescent="0.3">
      <c r="A161" t="s">
        <v>2427</v>
      </c>
      <c r="B161" t="s">
        <v>1537</v>
      </c>
      <c r="C161" t="s">
        <v>1538</v>
      </c>
      <c r="D161" t="s">
        <v>1539</v>
      </c>
      <c r="E161" t="s">
        <v>1540</v>
      </c>
      <c r="F161" t="s">
        <v>892</v>
      </c>
      <c r="G161" s="27" t="s">
        <v>810</v>
      </c>
      <c r="H161" s="27" t="s">
        <v>359</v>
      </c>
      <c r="I161" s="28">
        <v>3</v>
      </c>
      <c r="J161" s="1">
        <v>8.0500000000000007</v>
      </c>
      <c r="K161" t="s">
        <v>957</v>
      </c>
      <c r="L161" s="1">
        <f t="shared" si="5"/>
        <v>8.0500000000000007</v>
      </c>
      <c r="M161" t="s">
        <v>957</v>
      </c>
      <c r="N161" s="25">
        <v>0</v>
      </c>
    </row>
    <row r="162" spans="1:14" x14ac:dyDescent="0.3">
      <c r="A162" t="s">
        <v>2426</v>
      </c>
      <c r="B162" t="s">
        <v>1543</v>
      </c>
      <c r="C162" t="s">
        <v>1544</v>
      </c>
      <c r="D162" t="s">
        <v>87</v>
      </c>
      <c r="E162" t="s">
        <v>1545</v>
      </c>
      <c r="F162" t="s">
        <v>891</v>
      </c>
      <c r="G162" s="27" t="s">
        <v>703</v>
      </c>
      <c r="H162" s="27" t="s">
        <v>296</v>
      </c>
      <c r="I162" s="28">
        <v>5.5</v>
      </c>
      <c r="J162" s="1">
        <v>6.95</v>
      </c>
      <c r="K162" t="s">
        <v>957</v>
      </c>
      <c r="L162" s="1">
        <f t="shared" si="5"/>
        <v>6.95</v>
      </c>
      <c r="M162" t="s">
        <v>957</v>
      </c>
      <c r="N162" s="25">
        <v>0</v>
      </c>
    </row>
    <row r="163" spans="1:14" x14ac:dyDescent="0.3">
      <c r="A163" t="s">
        <v>2426</v>
      </c>
      <c r="B163" t="s">
        <v>1546</v>
      </c>
      <c r="C163" t="s">
        <v>1547</v>
      </c>
      <c r="D163" t="s">
        <v>1548</v>
      </c>
      <c r="E163" t="s">
        <v>1549</v>
      </c>
      <c r="F163" t="s">
        <v>965</v>
      </c>
      <c r="G163" s="27" t="s">
        <v>479</v>
      </c>
      <c r="H163" s="27" t="s">
        <v>126</v>
      </c>
      <c r="I163" s="28">
        <v>7.5</v>
      </c>
      <c r="J163" s="1">
        <v>9</v>
      </c>
      <c r="K163" t="s">
        <v>957</v>
      </c>
      <c r="L163" s="1">
        <f t="shared" si="5"/>
        <v>9</v>
      </c>
      <c r="M163" t="s">
        <v>957</v>
      </c>
      <c r="N163" s="25">
        <v>0</v>
      </c>
    </row>
    <row r="164" spans="1:14" x14ac:dyDescent="0.3">
      <c r="A164" t="s">
        <v>2426</v>
      </c>
      <c r="B164" t="s">
        <v>1550</v>
      </c>
      <c r="C164" t="s">
        <v>1551</v>
      </c>
      <c r="D164" t="s">
        <v>1552</v>
      </c>
      <c r="E164" t="s">
        <v>1553</v>
      </c>
      <c r="F164" t="s">
        <v>969</v>
      </c>
      <c r="G164" s="27" t="s">
        <v>515</v>
      </c>
      <c r="H164" s="27" t="s">
        <v>165</v>
      </c>
      <c r="I164" s="28">
        <v>7</v>
      </c>
      <c r="J164" s="1">
        <v>7.75</v>
      </c>
      <c r="K164" t="s">
        <v>957</v>
      </c>
      <c r="L164" s="1">
        <f t="shared" si="5"/>
        <v>7.75</v>
      </c>
      <c r="M164" t="s">
        <v>957</v>
      </c>
      <c r="N164" s="25">
        <v>0</v>
      </c>
    </row>
    <row r="165" spans="1:14" x14ac:dyDescent="0.3">
      <c r="A165" t="s">
        <v>2426</v>
      </c>
      <c r="B165" t="s">
        <v>1554</v>
      </c>
      <c r="C165" t="s">
        <v>1555</v>
      </c>
      <c r="D165" t="s">
        <v>1556</v>
      </c>
      <c r="E165" t="s">
        <v>1557</v>
      </c>
      <c r="F165" t="s">
        <v>1558</v>
      </c>
      <c r="G165" s="27" t="s">
        <v>829</v>
      </c>
      <c r="H165" s="27" t="s">
        <v>369</v>
      </c>
      <c r="I165" s="28">
        <v>4</v>
      </c>
      <c r="J165" s="1">
        <v>6.6</v>
      </c>
      <c r="K165" t="s">
        <v>957</v>
      </c>
      <c r="L165" s="1">
        <f t="shared" si="5"/>
        <v>6.6</v>
      </c>
      <c r="M165" t="s">
        <v>957</v>
      </c>
      <c r="N165" s="25">
        <v>0</v>
      </c>
    </row>
    <row r="166" spans="1:14" x14ac:dyDescent="0.3">
      <c r="A166" t="s">
        <v>2431</v>
      </c>
      <c r="B166" t="s">
        <v>1559</v>
      </c>
      <c r="C166" t="s">
        <v>1560</v>
      </c>
      <c r="D166" t="s">
        <v>1561</v>
      </c>
      <c r="E166" t="s">
        <v>444</v>
      </c>
      <c r="F166" t="s">
        <v>1427</v>
      </c>
      <c r="G166" s="27" t="s">
        <v>667</v>
      </c>
      <c r="H166" s="27" t="s">
        <v>273</v>
      </c>
      <c r="I166" s="28">
        <v>5</v>
      </c>
      <c r="J166" s="1">
        <v>7.85</v>
      </c>
      <c r="K166" t="s">
        <v>957</v>
      </c>
      <c r="L166" s="1">
        <f t="shared" si="5"/>
        <v>7.85</v>
      </c>
      <c r="M166" t="s">
        <v>957</v>
      </c>
      <c r="N166" s="25">
        <v>0</v>
      </c>
    </row>
    <row r="167" spans="1:14" x14ac:dyDescent="0.3">
      <c r="A167" t="s">
        <v>2426</v>
      </c>
      <c r="B167" t="s">
        <v>1562</v>
      </c>
      <c r="C167" t="s">
        <v>1563</v>
      </c>
      <c r="D167" t="s">
        <v>1564</v>
      </c>
      <c r="E167" t="s">
        <v>1565</v>
      </c>
      <c r="F167" t="s">
        <v>894</v>
      </c>
      <c r="G167" s="27" t="s">
        <v>489</v>
      </c>
      <c r="H167" s="27" t="s">
        <v>142</v>
      </c>
      <c r="I167" s="28">
        <v>7.5</v>
      </c>
      <c r="J167" s="1">
        <v>8.15</v>
      </c>
      <c r="K167" t="s">
        <v>957</v>
      </c>
      <c r="L167" s="1">
        <f t="shared" si="5"/>
        <v>8.15</v>
      </c>
      <c r="M167" t="s">
        <v>957</v>
      </c>
      <c r="N167" s="25">
        <v>0</v>
      </c>
    </row>
    <row r="168" spans="1:14" x14ac:dyDescent="0.3">
      <c r="A168" t="s">
        <v>2427</v>
      </c>
      <c r="B168" t="s">
        <v>1566</v>
      </c>
      <c r="C168" t="s">
        <v>1567</v>
      </c>
      <c r="D168" t="s">
        <v>39</v>
      </c>
      <c r="E168" t="s">
        <v>1568</v>
      </c>
      <c r="F168" t="s">
        <v>1107</v>
      </c>
      <c r="G168" s="27" t="s">
        <v>605</v>
      </c>
      <c r="H168" s="27" t="s">
        <v>233</v>
      </c>
      <c r="I168" s="28">
        <v>6.5</v>
      </c>
      <c r="J168" s="1">
        <v>7</v>
      </c>
      <c r="K168" t="s">
        <v>957</v>
      </c>
      <c r="L168" s="1">
        <f t="shared" si="5"/>
        <v>7</v>
      </c>
      <c r="M168" t="s">
        <v>957</v>
      </c>
      <c r="N168" s="25">
        <v>0</v>
      </c>
    </row>
    <row r="169" spans="1:14" x14ac:dyDescent="0.3">
      <c r="A169" t="s">
        <v>2428</v>
      </c>
      <c r="B169" t="s">
        <v>1569</v>
      </c>
      <c r="C169" t="s">
        <v>1570</v>
      </c>
      <c r="D169" t="s">
        <v>1571</v>
      </c>
      <c r="E169" t="s">
        <v>1572</v>
      </c>
      <c r="F169" t="s">
        <v>960</v>
      </c>
      <c r="G169" s="27" t="s">
        <v>485</v>
      </c>
      <c r="H169" s="27" t="s">
        <v>138</v>
      </c>
      <c r="I169" s="28">
        <v>7</v>
      </c>
      <c r="J169" s="1">
        <v>8.75</v>
      </c>
      <c r="K169" t="s">
        <v>957</v>
      </c>
      <c r="L169" s="1">
        <f t="shared" si="5"/>
        <v>8.75</v>
      </c>
      <c r="M169" t="s">
        <v>957</v>
      </c>
      <c r="N169" s="25">
        <v>0</v>
      </c>
    </row>
    <row r="170" spans="1:14" x14ac:dyDescent="0.3">
      <c r="A170" t="s">
        <v>2426</v>
      </c>
      <c r="B170" t="s">
        <v>1573</v>
      </c>
      <c r="C170" t="s">
        <v>1574</v>
      </c>
      <c r="D170" t="s">
        <v>51</v>
      </c>
      <c r="E170" t="s">
        <v>1575</v>
      </c>
      <c r="F170" t="s">
        <v>892</v>
      </c>
      <c r="G170" s="27" t="s">
        <v>723</v>
      </c>
      <c r="H170" s="27" t="s">
        <v>311</v>
      </c>
      <c r="I170" s="28">
        <v>6</v>
      </c>
      <c r="J170" s="1">
        <v>6.2</v>
      </c>
      <c r="K170" t="s">
        <v>957</v>
      </c>
      <c r="L170" s="1">
        <f t="shared" si="5"/>
        <v>6.2</v>
      </c>
      <c r="M170" t="s">
        <v>957</v>
      </c>
      <c r="N170" s="25">
        <v>0</v>
      </c>
    </row>
    <row r="171" spans="1:14" x14ac:dyDescent="0.3">
      <c r="A171" t="s">
        <v>2426</v>
      </c>
      <c r="B171" t="s">
        <v>1576</v>
      </c>
      <c r="C171" t="s">
        <v>1577</v>
      </c>
      <c r="D171" t="s">
        <v>89</v>
      </c>
      <c r="E171" t="s">
        <v>1578</v>
      </c>
      <c r="F171" t="s">
        <v>988</v>
      </c>
      <c r="G171" s="27" t="s">
        <v>503</v>
      </c>
      <c r="H171" s="27" t="s">
        <v>154</v>
      </c>
      <c r="I171" s="28">
        <v>7</v>
      </c>
      <c r="J171" s="1">
        <v>8.0500000000000007</v>
      </c>
      <c r="K171" t="s">
        <v>957</v>
      </c>
      <c r="L171" s="1">
        <f t="shared" si="5"/>
        <v>8.0500000000000007</v>
      </c>
      <c r="M171" t="s">
        <v>957</v>
      </c>
      <c r="N171" s="25">
        <v>0</v>
      </c>
    </row>
    <row r="172" spans="1:14" x14ac:dyDescent="0.3">
      <c r="A172" t="s">
        <v>2429</v>
      </c>
      <c r="B172" t="s">
        <v>1579</v>
      </c>
      <c r="C172" t="s">
        <v>1580</v>
      </c>
      <c r="D172" t="s">
        <v>6</v>
      </c>
      <c r="E172" t="s">
        <v>454</v>
      </c>
      <c r="F172" t="s">
        <v>988</v>
      </c>
      <c r="G172" s="27" t="s">
        <v>730</v>
      </c>
      <c r="H172" s="27" t="s">
        <v>316</v>
      </c>
      <c r="I172" s="28">
        <v>5</v>
      </c>
      <c r="J172" s="1">
        <v>7.1</v>
      </c>
      <c r="K172" t="s">
        <v>957</v>
      </c>
      <c r="L172" s="1">
        <f t="shared" si="5"/>
        <v>7.1</v>
      </c>
      <c r="M172" t="s">
        <v>957</v>
      </c>
      <c r="N172" s="25">
        <v>0</v>
      </c>
    </row>
    <row r="173" spans="1:14" x14ac:dyDescent="0.3">
      <c r="A173" t="s">
        <v>2429</v>
      </c>
      <c r="B173" t="s">
        <v>1581</v>
      </c>
      <c r="C173" t="s">
        <v>1582</v>
      </c>
      <c r="D173" t="s">
        <v>919</v>
      </c>
      <c r="E173" t="s">
        <v>1583</v>
      </c>
      <c r="F173" t="s">
        <v>1002</v>
      </c>
      <c r="G173" s="27" t="s">
        <v>769</v>
      </c>
      <c r="H173" s="27" t="s">
        <v>153</v>
      </c>
      <c r="I173" s="28">
        <v>5</v>
      </c>
      <c r="J173" s="1">
        <v>6.7</v>
      </c>
      <c r="K173" t="s">
        <v>957</v>
      </c>
      <c r="L173" s="1">
        <f t="shared" si="5"/>
        <v>6.7</v>
      </c>
      <c r="M173" t="s">
        <v>957</v>
      </c>
      <c r="N173" s="25">
        <v>0</v>
      </c>
    </row>
    <row r="174" spans="1:14" x14ac:dyDescent="0.3">
      <c r="A174" t="s">
        <v>2427</v>
      </c>
      <c r="B174" t="s">
        <v>1587</v>
      </c>
      <c r="C174" t="s">
        <v>1588</v>
      </c>
      <c r="D174" t="s">
        <v>1589</v>
      </c>
      <c r="E174" t="s">
        <v>1590</v>
      </c>
      <c r="F174" t="s">
        <v>977</v>
      </c>
      <c r="G174" s="27" t="s">
        <v>866</v>
      </c>
      <c r="H174" s="27" t="s">
        <v>223</v>
      </c>
      <c r="I174" s="28">
        <v>4</v>
      </c>
      <c r="J174" s="1">
        <v>5.25</v>
      </c>
      <c r="K174" t="s">
        <v>957</v>
      </c>
      <c r="L174" s="1">
        <f t="shared" si="5"/>
        <v>5.25</v>
      </c>
      <c r="M174" t="s">
        <v>957</v>
      </c>
      <c r="N174" s="25">
        <v>0</v>
      </c>
    </row>
    <row r="175" spans="1:14" x14ac:dyDescent="0.3">
      <c r="A175" t="s">
        <v>2432</v>
      </c>
      <c r="B175" t="s">
        <v>1591</v>
      </c>
      <c r="C175" t="s">
        <v>1592</v>
      </c>
      <c r="D175" t="s">
        <v>906</v>
      </c>
      <c r="E175" t="s">
        <v>1593</v>
      </c>
      <c r="F175" t="s">
        <v>894</v>
      </c>
      <c r="G175" s="27" t="s">
        <v>827</v>
      </c>
      <c r="H175" s="27" t="s">
        <v>367</v>
      </c>
      <c r="I175" s="28">
        <v>3</v>
      </c>
      <c r="J175" s="1">
        <v>7.6</v>
      </c>
      <c r="K175" t="s">
        <v>957</v>
      </c>
      <c r="L175" s="1">
        <f t="shared" si="5"/>
        <v>7.6</v>
      </c>
      <c r="M175" t="s">
        <v>957</v>
      </c>
      <c r="N175" s="25">
        <v>0</v>
      </c>
    </row>
    <row r="176" spans="1:14" x14ac:dyDescent="0.3">
      <c r="A176" t="s">
        <v>2428</v>
      </c>
      <c r="B176" t="s">
        <v>1594</v>
      </c>
      <c r="C176" t="s">
        <v>1595</v>
      </c>
      <c r="D176" t="s">
        <v>1596</v>
      </c>
      <c r="E176" t="s">
        <v>438</v>
      </c>
      <c r="F176" t="s">
        <v>893</v>
      </c>
      <c r="G176" s="27" t="s">
        <v>637</v>
      </c>
      <c r="H176" s="27" t="s">
        <v>251</v>
      </c>
      <c r="I176" s="28">
        <v>5</v>
      </c>
      <c r="J176" s="1">
        <v>8.15</v>
      </c>
      <c r="K176" t="s">
        <v>957</v>
      </c>
      <c r="L176" s="1">
        <f t="shared" si="5"/>
        <v>8.15</v>
      </c>
      <c r="M176" t="s">
        <v>957</v>
      </c>
      <c r="N176" s="25">
        <v>0</v>
      </c>
    </row>
    <row r="177" spans="1:14" x14ac:dyDescent="0.3">
      <c r="A177" t="s">
        <v>2426</v>
      </c>
      <c r="B177" t="s">
        <v>1597</v>
      </c>
      <c r="C177" t="s">
        <v>1598</v>
      </c>
      <c r="D177" t="s">
        <v>1599</v>
      </c>
      <c r="E177" t="s">
        <v>1600</v>
      </c>
      <c r="F177" t="s">
        <v>1268</v>
      </c>
      <c r="G177" s="27" t="s">
        <v>828</v>
      </c>
      <c r="H177" s="27" t="s">
        <v>368</v>
      </c>
      <c r="I177" s="28">
        <v>4</v>
      </c>
      <c r="J177" s="1">
        <v>6.6</v>
      </c>
      <c r="K177" t="s">
        <v>957</v>
      </c>
      <c r="L177" s="1">
        <f t="shared" si="5"/>
        <v>6.6</v>
      </c>
      <c r="M177" t="s">
        <v>957</v>
      </c>
      <c r="N177" s="25">
        <v>0</v>
      </c>
    </row>
    <row r="178" spans="1:14" x14ac:dyDescent="0.3">
      <c r="A178" t="s">
        <v>2426</v>
      </c>
      <c r="B178" t="s">
        <v>1601</v>
      </c>
      <c r="C178" t="s">
        <v>1602</v>
      </c>
      <c r="D178" t="s">
        <v>54</v>
      </c>
      <c r="E178" t="s">
        <v>1603</v>
      </c>
      <c r="F178" t="s">
        <v>1604</v>
      </c>
      <c r="G178" s="27" t="s">
        <v>873</v>
      </c>
      <c r="H178" s="27" t="s">
        <v>164</v>
      </c>
      <c r="I178" s="28">
        <v>4</v>
      </c>
      <c r="J178" s="1">
        <v>4.4000000000000004</v>
      </c>
      <c r="K178" t="s">
        <v>957</v>
      </c>
      <c r="L178" s="1">
        <f t="shared" si="5"/>
        <v>4.4000000000000004</v>
      </c>
      <c r="M178" t="s">
        <v>957</v>
      </c>
      <c r="N178" s="25">
        <v>0</v>
      </c>
    </row>
    <row r="179" spans="1:14" x14ac:dyDescent="0.3">
      <c r="A179" t="s">
        <v>2432</v>
      </c>
      <c r="B179" t="s">
        <v>1605</v>
      </c>
      <c r="C179" t="s">
        <v>1606</v>
      </c>
      <c r="D179" t="s">
        <v>1607</v>
      </c>
      <c r="E179" t="s">
        <v>1608</v>
      </c>
      <c r="F179" t="s">
        <v>977</v>
      </c>
      <c r="G179" s="27" t="s">
        <v>561</v>
      </c>
      <c r="H179" s="27" t="s">
        <v>207</v>
      </c>
      <c r="I179" s="28">
        <v>7</v>
      </c>
      <c r="J179" s="1">
        <v>7.05</v>
      </c>
      <c r="K179" t="s">
        <v>957</v>
      </c>
      <c r="L179" s="1">
        <f t="shared" si="5"/>
        <v>7.05</v>
      </c>
      <c r="M179" t="s">
        <v>957</v>
      </c>
      <c r="N179" s="25">
        <v>0</v>
      </c>
    </row>
    <row r="180" spans="1:14" x14ac:dyDescent="0.3">
      <c r="A180" t="s">
        <v>2428</v>
      </c>
      <c r="B180" t="s">
        <v>1609</v>
      </c>
      <c r="C180" t="s">
        <v>1610</v>
      </c>
      <c r="D180" t="s">
        <v>1611</v>
      </c>
      <c r="E180" t="s">
        <v>1612</v>
      </c>
      <c r="F180" t="s">
        <v>988</v>
      </c>
      <c r="G180" s="27" t="s">
        <v>552</v>
      </c>
      <c r="H180" s="27" t="s">
        <v>199</v>
      </c>
      <c r="I180" s="28">
        <v>6</v>
      </c>
      <c r="J180" s="1">
        <v>8.1999999999999993</v>
      </c>
      <c r="K180" t="s">
        <v>957</v>
      </c>
      <c r="L180" s="1">
        <f t="shared" si="5"/>
        <v>8.1999999999999993</v>
      </c>
      <c r="M180" t="s">
        <v>957</v>
      </c>
      <c r="N180" s="25">
        <v>0</v>
      </c>
    </row>
    <row r="181" spans="1:14" x14ac:dyDescent="0.3">
      <c r="A181" t="s">
        <v>2426</v>
      </c>
      <c r="B181" t="s">
        <v>1613</v>
      </c>
      <c r="C181" t="s">
        <v>1614</v>
      </c>
      <c r="D181" t="s">
        <v>1615</v>
      </c>
      <c r="E181" t="s">
        <v>1616</v>
      </c>
      <c r="F181" t="s">
        <v>1168</v>
      </c>
      <c r="G181" s="27" t="s">
        <v>568</v>
      </c>
      <c r="H181" s="27" t="s">
        <v>214</v>
      </c>
      <c r="I181" s="28">
        <v>7</v>
      </c>
      <c r="J181" s="1">
        <v>7</v>
      </c>
      <c r="K181" t="s">
        <v>957</v>
      </c>
      <c r="L181" s="1">
        <f t="shared" si="5"/>
        <v>7</v>
      </c>
      <c r="M181" t="s">
        <v>957</v>
      </c>
      <c r="N181" s="25">
        <v>0</v>
      </c>
    </row>
    <row r="182" spans="1:14" x14ac:dyDescent="0.3">
      <c r="A182" t="s">
        <v>2426</v>
      </c>
      <c r="B182" t="s">
        <v>1617</v>
      </c>
      <c r="C182" t="s">
        <v>1618</v>
      </c>
      <c r="D182" t="s">
        <v>1619</v>
      </c>
      <c r="E182" t="s">
        <v>1620</v>
      </c>
      <c r="F182" t="s">
        <v>992</v>
      </c>
      <c r="G182" s="27" t="s">
        <v>671</v>
      </c>
      <c r="H182" s="27" t="s">
        <v>137</v>
      </c>
      <c r="I182" s="28">
        <v>5</v>
      </c>
      <c r="J182" s="1">
        <v>7.8</v>
      </c>
      <c r="K182" t="s">
        <v>957</v>
      </c>
      <c r="L182" s="1">
        <f t="shared" si="5"/>
        <v>7.8</v>
      </c>
      <c r="M182" t="s">
        <v>957</v>
      </c>
      <c r="N182" s="25">
        <v>0</v>
      </c>
    </row>
    <row r="183" spans="1:14" x14ac:dyDescent="0.3">
      <c r="A183" t="s">
        <v>2426</v>
      </c>
      <c r="B183" t="s">
        <v>1621</v>
      </c>
      <c r="C183" t="s">
        <v>1622</v>
      </c>
      <c r="D183" t="s">
        <v>922</v>
      </c>
      <c r="E183" t="s">
        <v>443</v>
      </c>
      <c r="F183" t="s">
        <v>1002</v>
      </c>
      <c r="G183" s="27" t="s">
        <v>664</v>
      </c>
      <c r="H183" s="27" t="s">
        <v>199</v>
      </c>
      <c r="I183" s="28">
        <v>4.5</v>
      </c>
      <c r="J183" s="1">
        <v>8.35</v>
      </c>
      <c r="K183" t="s">
        <v>957</v>
      </c>
      <c r="L183" s="1">
        <f t="shared" si="5"/>
        <v>8.35</v>
      </c>
      <c r="M183" t="s">
        <v>957</v>
      </c>
      <c r="N183" s="25">
        <v>0</v>
      </c>
    </row>
    <row r="184" spans="1:14" x14ac:dyDescent="0.3">
      <c r="A184" t="s">
        <v>2426</v>
      </c>
      <c r="B184" t="s">
        <v>1623</v>
      </c>
      <c r="C184" t="s">
        <v>1624</v>
      </c>
      <c r="D184" t="s">
        <v>41</v>
      </c>
      <c r="E184" t="s">
        <v>1625</v>
      </c>
      <c r="F184" t="s">
        <v>1145</v>
      </c>
      <c r="G184" s="27" t="s">
        <v>812</v>
      </c>
      <c r="H184" s="27" t="s">
        <v>209</v>
      </c>
      <c r="I184" s="28">
        <v>4</v>
      </c>
      <c r="J184" s="1">
        <v>7</v>
      </c>
      <c r="K184" t="s">
        <v>957</v>
      </c>
      <c r="L184" s="1">
        <f t="shared" si="5"/>
        <v>7</v>
      </c>
      <c r="M184" t="s">
        <v>957</v>
      </c>
      <c r="N184" s="25">
        <v>0</v>
      </c>
    </row>
    <row r="185" spans="1:14" x14ac:dyDescent="0.3">
      <c r="A185" t="s">
        <v>2430</v>
      </c>
      <c r="B185" t="s">
        <v>1626</v>
      </c>
      <c r="C185" t="s">
        <v>1627</v>
      </c>
      <c r="D185" t="s">
        <v>912</v>
      </c>
      <c r="E185" t="s">
        <v>1628</v>
      </c>
      <c r="F185" t="s">
        <v>977</v>
      </c>
      <c r="G185" s="27" t="s">
        <v>617</v>
      </c>
      <c r="H185" s="27" t="s">
        <v>163</v>
      </c>
      <c r="I185" s="28">
        <v>5</v>
      </c>
      <c r="J185" s="1">
        <v>8.4</v>
      </c>
      <c r="K185" t="s">
        <v>957</v>
      </c>
      <c r="L185" s="1">
        <f t="shared" si="5"/>
        <v>8.4</v>
      </c>
      <c r="M185" t="s">
        <v>957</v>
      </c>
      <c r="N185" s="25">
        <v>0</v>
      </c>
    </row>
    <row r="186" spans="1:14" x14ac:dyDescent="0.3">
      <c r="A186" t="s">
        <v>2427</v>
      </c>
      <c r="B186" t="s">
        <v>1629</v>
      </c>
      <c r="C186" t="s">
        <v>1630</v>
      </c>
      <c r="D186" t="s">
        <v>939</v>
      </c>
      <c r="E186" t="s">
        <v>1631</v>
      </c>
      <c r="F186" t="s">
        <v>893</v>
      </c>
      <c r="G186" s="27" t="s">
        <v>648</v>
      </c>
      <c r="H186" s="27" t="s">
        <v>261</v>
      </c>
      <c r="I186" s="28">
        <v>4.5</v>
      </c>
      <c r="J186" s="1">
        <v>8.5500000000000007</v>
      </c>
      <c r="K186" t="s">
        <v>957</v>
      </c>
      <c r="L186" s="1">
        <f t="shared" si="5"/>
        <v>8.5500000000000007</v>
      </c>
      <c r="M186" t="s">
        <v>957</v>
      </c>
      <c r="N186" s="25">
        <v>0</v>
      </c>
    </row>
    <row r="187" spans="1:14" x14ac:dyDescent="0.3">
      <c r="A187" t="s">
        <v>2426</v>
      </c>
      <c r="B187" t="s">
        <v>1632</v>
      </c>
      <c r="C187" t="s">
        <v>1633</v>
      </c>
      <c r="D187" t="s">
        <v>58</v>
      </c>
      <c r="E187" t="s">
        <v>1634</v>
      </c>
      <c r="F187" t="s">
        <v>977</v>
      </c>
      <c r="G187" s="27" t="s">
        <v>684</v>
      </c>
      <c r="H187" s="27" t="s">
        <v>283</v>
      </c>
      <c r="I187" s="28">
        <v>5</v>
      </c>
      <c r="J187" s="1">
        <v>7.65</v>
      </c>
      <c r="K187" t="s">
        <v>957</v>
      </c>
      <c r="L187" s="1">
        <f t="shared" si="5"/>
        <v>7.65</v>
      </c>
      <c r="M187" t="s">
        <v>957</v>
      </c>
      <c r="N187" s="25">
        <v>0</v>
      </c>
    </row>
    <row r="188" spans="1:14" x14ac:dyDescent="0.3">
      <c r="A188" t="s">
        <v>2427</v>
      </c>
      <c r="B188" t="s">
        <v>1635</v>
      </c>
      <c r="C188" t="s">
        <v>1636</v>
      </c>
      <c r="D188" t="s">
        <v>401</v>
      </c>
      <c r="E188" t="s">
        <v>1637</v>
      </c>
      <c r="F188" t="s">
        <v>1276</v>
      </c>
      <c r="G188" s="27" t="s">
        <v>532</v>
      </c>
      <c r="H188" s="27" t="s">
        <v>181</v>
      </c>
      <c r="I188" s="28">
        <v>6</v>
      </c>
      <c r="J188" s="1">
        <v>8.4700000000000006</v>
      </c>
      <c r="K188" t="s">
        <v>957</v>
      </c>
      <c r="L188" s="1">
        <f t="shared" si="5"/>
        <v>8.4700000000000006</v>
      </c>
      <c r="M188" t="s">
        <v>957</v>
      </c>
      <c r="N188" s="25">
        <v>0</v>
      </c>
    </row>
    <row r="189" spans="1:14" x14ac:dyDescent="0.3">
      <c r="A189" t="s">
        <v>2426</v>
      </c>
      <c r="B189" t="s">
        <v>1638</v>
      </c>
      <c r="C189" t="s">
        <v>1639</v>
      </c>
      <c r="D189" t="s">
        <v>936</v>
      </c>
      <c r="E189" t="s">
        <v>1640</v>
      </c>
      <c r="F189" t="s">
        <v>992</v>
      </c>
      <c r="G189" s="27" t="s">
        <v>548</v>
      </c>
      <c r="H189" s="27" t="s">
        <v>197</v>
      </c>
      <c r="I189" s="28">
        <v>6</v>
      </c>
      <c r="J189" s="1">
        <v>8.25</v>
      </c>
      <c r="K189" t="s">
        <v>957</v>
      </c>
      <c r="L189" s="1">
        <f t="shared" si="5"/>
        <v>8.25</v>
      </c>
      <c r="M189" t="s">
        <v>957</v>
      </c>
      <c r="N189" s="25">
        <v>0</v>
      </c>
    </row>
    <row r="190" spans="1:14" x14ac:dyDescent="0.3">
      <c r="A190" t="s">
        <v>2426</v>
      </c>
      <c r="B190" t="s">
        <v>1641</v>
      </c>
      <c r="C190" t="s">
        <v>1642</v>
      </c>
      <c r="D190" t="s">
        <v>1643</v>
      </c>
      <c r="E190" t="s">
        <v>1644</v>
      </c>
      <c r="F190" t="s">
        <v>1136</v>
      </c>
      <c r="G190" s="27" t="s">
        <v>666</v>
      </c>
      <c r="H190" s="27" t="s">
        <v>272</v>
      </c>
      <c r="I190" s="28">
        <v>5</v>
      </c>
      <c r="J190" s="1">
        <v>7.85</v>
      </c>
      <c r="K190" t="s">
        <v>957</v>
      </c>
      <c r="L190" s="1">
        <f t="shared" si="5"/>
        <v>7.85</v>
      </c>
      <c r="M190" t="s">
        <v>957</v>
      </c>
      <c r="N190" s="25">
        <v>0</v>
      </c>
    </row>
    <row r="191" spans="1:14" x14ac:dyDescent="0.3">
      <c r="A191" t="s">
        <v>2431</v>
      </c>
      <c r="B191" t="s">
        <v>1645</v>
      </c>
      <c r="C191" t="s">
        <v>1646</v>
      </c>
      <c r="D191" t="s">
        <v>1647</v>
      </c>
      <c r="E191" t="s">
        <v>1648</v>
      </c>
      <c r="F191" t="s">
        <v>1649</v>
      </c>
      <c r="G191" s="27" t="s">
        <v>722</v>
      </c>
      <c r="H191" s="27" t="s">
        <v>310</v>
      </c>
      <c r="I191" s="28">
        <v>5.5</v>
      </c>
      <c r="J191" s="1">
        <v>6.7</v>
      </c>
      <c r="K191" t="s">
        <v>957</v>
      </c>
      <c r="L191" s="1">
        <f t="shared" si="5"/>
        <v>6.7</v>
      </c>
      <c r="M191" t="s">
        <v>957</v>
      </c>
      <c r="N191" s="25">
        <v>0</v>
      </c>
    </row>
    <row r="192" spans="1:14" x14ac:dyDescent="0.3">
      <c r="A192" t="s">
        <v>2427</v>
      </c>
      <c r="B192" t="s">
        <v>1650</v>
      </c>
      <c r="C192" t="s">
        <v>1651</v>
      </c>
      <c r="D192" t="s">
        <v>1652</v>
      </c>
      <c r="E192" t="s">
        <v>467</v>
      </c>
      <c r="F192" t="s">
        <v>977</v>
      </c>
      <c r="G192" s="27" t="s">
        <v>776</v>
      </c>
      <c r="H192" s="27" t="s">
        <v>342</v>
      </c>
      <c r="I192" s="28">
        <v>5</v>
      </c>
      <c r="J192" s="1">
        <v>6.65</v>
      </c>
      <c r="K192" t="s">
        <v>957</v>
      </c>
      <c r="L192" s="1">
        <f t="shared" si="5"/>
        <v>6.65</v>
      </c>
      <c r="M192" t="s">
        <v>957</v>
      </c>
      <c r="N192" s="25">
        <v>0</v>
      </c>
    </row>
    <row r="193" spans="1:14" x14ac:dyDescent="0.3">
      <c r="A193" t="s">
        <v>2427</v>
      </c>
      <c r="B193" t="s">
        <v>1653</v>
      </c>
      <c r="C193" t="s">
        <v>1654</v>
      </c>
      <c r="D193" t="s">
        <v>43</v>
      </c>
      <c r="E193" t="s">
        <v>1655</v>
      </c>
      <c r="F193" t="s">
        <v>1136</v>
      </c>
      <c r="G193" s="27" t="s">
        <v>508</v>
      </c>
      <c r="H193" s="27" t="s">
        <v>159</v>
      </c>
      <c r="I193" s="28">
        <v>7.5</v>
      </c>
      <c r="J193" s="1">
        <v>7.4</v>
      </c>
      <c r="K193" t="s">
        <v>957</v>
      </c>
      <c r="L193" s="1">
        <f t="shared" ref="L193:L256" si="6">J193</f>
        <v>7.4</v>
      </c>
      <c r="M193" t="s">
        <v>957</v>
      </c>
      <c r="N193" s="25">
        <v>0</v>
      </c>
    </row>
    <row r="194" spans="1:14" x14ac:dyDescent="0.3">
      <c r="A194" t="s">
        <v>2432</v>
      </c>
      <c r="B194" t="s">
        <v>1656</v>
      </c>
      <c r="C194" t="s">
        <v>1657</v>
      </c>
      <c r="D194" t="s">
        <v>85</v>
      </c>
      <c r="E194" t="s">
        <v>1658</v>
      </c>
      <c r="F194" t="s">
        <v>892</v>
      </c>
      <c r="G194" s="27" t="s">
        <v>856</v>
      </c>
      <c r="H194" s="27" t="s">
        <v>170</v>
      </c>
      <c r="I194" s="28">
        <v>4</v>
      </c>
      <c r="J194" s="1">
        <v>5.85</v>
      </c>
      <c r="K194" t="s">
        <v>957</v>
      </c>
      <c r="L194" s="1">
        <f t="shared" si="6"/>
        <v>5.85</v>
      </c>
      <c r="M194" t="s">
        <v>957</v>
      </c>
      <c r="N194" s="25">
        <v>0</v>
      </c>
    </row>
    <row r="195" spans="1:14" x14ac:dyDescent="0.3">
      <c r="A195" t="s">
        <v>2431</v>
      </c>
      <c r="B195" t="s">
        <v>1659</v>
      </c>
      <c r="C195" t="s">
        <v>1660</v>
      </c>
      <c r="D195" t="s">
        <v>1661</v>
      </c>
      <c r="E195" t="s">
        <v>1662</v>
      </c>
      <c r="F195" t="s">
        <v>992</v>
      </c>
      <c r="G195" s="27" t="s">
        <v>779</v>
      </c>
      <c r="H195" s="27" t="s">
        <v>343</v>
      </c>
      <c r="I195" s="28">
        <v>3</v>
      </c>
      <c r="J195" s="1">
        <v>8.5500000000000007</v>
      </c>
      <c r="K195" t="s">
        <v>957</v>
      </c>
      <c r="L195" s="1">
        <f t="shared" si="6"/>
        <v>8.5500000000000007</v>
      </c>
      <c r="M195" t="s">
        <v>957</v>
      </c>
      <c r="N195" s="25">
        <v>0</v>
      </c>
    </row>
    <row r="196" spans="1:14" x14ac:dyDescent="0.3">
      <c r="A196" t="s">
        <v>2426</v>
      </c>
      <c r="B196" t="s">
        <v>1663</v>
      </c>
      <c r="C196" t="s">
        <v>1664</v>
      </c>
      <c r="D196" t="s">
        <v>1665</v>
      </c>
      <c r="E196" t="s">
        <v>1666</v>
      </c>
      <c r="F196" t="s">
        <v>1287</v>
      </c>
      <c r="G196" s="27" t="s">
        <v>819</v>
      </c>
      <c r="H196" s="27" t="s">
        <v>271</v>
      </c>
      <c r="I196" s="28">
        <v>3</v>
      </c>
      <c r="J196" s="1">
        <v>7.9</v>
      </c>
      <c r="K196" t="s">
        <v>957</v>
      </c>
      <c r="L196" s="1">
        <f t="shared" si="6"/>
        <v>7.9</v>
      </c>
      <c r="M196" t="s">
        <v>957</v>
      </c>
      <c r="N196" s="25">
        <v>0</v>
      </c>
    </row>
    <row r="197" spans="1:14" x14ac:dyDescent="0.3">
      <c r="A197" t="s">
        <v>2426</v>
      </c>
      <c r="B197" t="s">
        <v>1667</v>
      </c>
      <c r="C197" t="s">
        <v>1668</v>
      </c>
      <c r="D197" t="s">
        <v>1669</v>
      </c>
      <c r="E197" t="s">
        <v>1670</v>
      </c>
      <c r="F197" t="s">
        <v>895</v>
      </c>
      <c r="G197" s="27" t="s">
        <v>871</v>
      </c>
      <c r="H197" s="27" t="s">
        <v>393</v>
      </c>
      <c r="I197" s="28">
        <v>4</v>
      </c>
      <c r="J197" s="1">
        <v>4.95</v>
      </c>
      <c r="K197" t="s">
        <v>957</v>
      </c>
      <c r="L197" s="1">
        <f t="shared" si="6"/>
        <v>4.95</v>
      </c>
      <c r="M197" t="s">
        <v>957</v>
      </c>
      <c r="N197" s="25">
        <v>0</v>
      </c>
    </row>
    <row r="198" spans="1:14" x14ac:dyDescent="0.3">
      <c r="A198" t="s">
        <v>2429</v>
      </c>
      <c r="B198" t="s">
        <v>1671</v>
      </c>
      <c r="C198" t="s">
        <v>1672</v>
      </c>
      <c r="D198" t="s">
        <v>1673</v>
      </c>
      <c r="E198" t="s">
        <v>1674</v>
      </c>
      <c r="F198" t="s">
        <v>960</v>
      </c>
      <c r="G198" s="27" t="s">
        <v>751</v>
      </c>
      <c r="H198" s="27" t="s">
        <v>196</v>
      </c>
      <c r="I198" s="28">
        <v>5</v>
      </c>
      <c r="J198" s="1">
        <v>6.9</v>
      </c>
      <c r="K198" t="s">
        <v>957</v>
      </c>
      <c r="L198" s="1">
        <f t="shared" si="6"/>
        <v>6.9</v>
      </c>
      <c r="M198" t="s">
        <v>957</v>
      </c>
      <c r="N198" s="25">
        <v>0</v>
      </c>
    </row>
    <row r="199" spans="1:14" x14ac:dyDescent="0.3">
      <c r="A199" t="s">
        <v>2427</v>
      </c>
      <c r="B199" t="s">
        <v>1675</v>
      </c>
      <c r="C199" t="s">
        <v>1676</v>
      </c>
      <c r="D199" t="s">
        <v>1677</v>
      </c>
      <c r="E199" t="s">
        <v>1678</v>
      </c>
      <c r="F199" t="s">
        <v>1311</v>
      </c>
      <c r="G199" s="27" t="s">
        <v>595</v>
      </c>
      <c r="H199" s="27" t="s">
        <v>209</v>
      </c>
      <c r="I199" s="28">
        <v>5</v>
      </c>
      <c r="J199" s="1">
        <v>8.6</v>
      </c>
      <c r="K199" t="s">
        <v>957</v>
      </c>
      <c r="L199" s="1">
        <f t="shared" si="6"/>
        <v>8.6</v>
      </c>
      <c r="M199" t="s">
        <v>957</v>
      </c>
      <c r="N199" s="25">
        <v>0</v>
      </c>
    </row>
    <row r="200" spans="1:14" x14ac:dyDescent="0.3">
      <c r="A200" t="s">
        <v>2430</v>
      </c>
      <c r="B200" t="s">
        <v>1679</v>
      </c>
      <c r="C200" t="s">
        <v>1680</v>
      </c>
      <c r="D200" t="s">
        <v>1681</v>
      </c>
      <c r="E200" t="s">
        <v>1682</v>
      </c>
      <c r="F200" t="s">
        <v>893</v>
      </c>
      <c r="G200" s="27" t="s">
        <v>512</v>
      </c>
      <c r="H200" s="27" t="s">
        <v>162</v>
      </c>
      <c r="I200" s="28">
        <v>7.5</v>
      </c>
      <c r="J200" s="1">
        <v>7.3</v>
      </c>
      <c r="K200" t="s">
        <v>957</v>
      </c>
      <c r="L200" s="1">
        <f t="shared" si="6"/>
        <v>7.3</v>
      </c>
      <c r="M200" t="s">
        <v>957</v>
      </c>
      <c r="N200" s="25">
        <v>0</v>
      </c>
    </row>
    <row r="201" spans="1:14" x14ac:dyDescent="0.3">
      <c r="A201" t="s">
        <v>2426</v>
      </c>
      <c r="B201" t="s">
        <v>1683</v>
      </c>
      <c r="C201" t="s">
        <v>1684</v>
      </c>
      <c r="D201" t="s">
        <v>19</v>
      </c>
      <c r="E201" t="s">
        <v>1469</v>
      </c>
      <c r="F201" t="s">
        <v>1470</v>
      </c>
      <c r="G201" s="27" t="s">
        <v>696</v>
      </c>
      <c r="H201" s="27" t="s">
        <v>293</v>
      </c>
      <c r="I201" s="28">
        <v>5</v>
      </c>
      <c r="J201" s="1">
        <v>7.55</v>
      </c>
      <c r="K201" t="s">
        <v>957</v>
      </c>
      <c r="L201" s="1">
        <f t="shared" si="6"/>
        <v>7.55</v>
      </c>
      <c r="M201" t="s">
        <v>957</v>
      </c>
      <c r="N201" s="25">
        <v>0</v>
      </c>
    </row>
    <row r="202" spans="1:14" x14ac:dyDescent="0.3">
      <c r="A202" t="s">
        <v>2426</v>
      </c>
      <c r="B202" t="s">
        <v>1685</v>
      </c>
      <c r="C202" t="s">
        <v>1686</v>
      </c>
      <c r="D202" t="s">
        <v>1687</v>
      </c>
      <c r="E202" t="s">
        <v>1688</v>
      </c>
      <c r="F202" t="s">
        <v>894</v>
      </c>
      <c r="G202" s="27" t="s">
        <v>619</v>
      </c>
      <c r="H202" s="27" t="s">
        <v>242</v>
      </c>
      <c r="I202" s="28">
        <v>5</v>
      </c>
      <c r="J202" s="1">
        <v>8.4</v>
      </c>
      <c r="K202" t="s">
        <v>957</v>
      </c>
      <c r="L202" s="1">
        <f t="shared" si="6"/>
        <v>8.4</v>
      </c>
      <c r="M202" t="s">
        <v>957</v>
      </c>
      <c r="N202" s="25">
        <v>0</v>
      </c>
    </row>
    <row r="203" spans="1:14" x14ac:dyDescent="0.3">
      <c r="A203" t="s">
        <v>2428</v>
      </c>
      <c r="B203" t="s">
        <v>1689</v>
      </c>
      <c r="C203" t="s">
        <v>1690</v>
      </c>
      <c r="D203" t="s">
        <v>177</v>
      </c>
      <c r="E203" t="s">
        <v>1691</v>
      </c>
      <c r="F203" t="s">
        <v>892</v>
      </c>
      <c r="G203" s="27" t="s">
        <v>525</v>
      </c>
      <c r="H203" s="27" t="s">
        <v>176</v>
      </c>
      <c r="I203" s="28">
        <v>6</v>
      </c>
      <c r="J203" s="1">
        <v>8.6</v>
      </c>
      <c r="K203" t="s">
        <v>957</v>
      </c>
      <c r="L203" s="1">
        <f t="shared" si="6"/>
        <v>8.6</v>
      </c>
      <c r="M203" t="s">
        <v>957</v>
      </c>
      <c r="N203" s="25">
        <v>0</v>
      </c>
    </row>
    <row r="204" spans="1:14" x14ac:dyDescent="0.3">
      <c r="A204" t="s">
        <v>2426</v>
      </c>
      <c r="B204" t="s">
        <v>1692</v>
      </c>
      <c r="C204" t="s">
        <v>1693</v>
      </c>
      <c r="D204" t="s">
        <v>1694</v>
      </c>
      <c r="E204" t="s">
        <v>1695</v>
      </c>
      <c r="F204" t="s">
        <v>1085</v>
      </c>
      <c r="G204" s="27" t="s">
        <v>726</v>
      </c>
      <c r="H204" s="27" t="s">
        <v>277</v>
      </c>
      <c r="I204" s="28">
        <v>4.5</v>
      </c>
      <c r="J204" s="1">
        <v>7.65</v>
      </c>
      <c r="K204" t="s">
        <v>957</v>
      </c>
      <c r="L204" s="1">
        <f t="shared" si="6"/>
        <v>7.65</v>
      </c>
      <c r="M204" t="s">
        <v>957</v>
      </c>
      <c r="N204" s="25">
        <v>0</v>
      </c>
    </row>
    <row r="205" spans="1:14" x14ac:dyDescent="0.3">
      <c r="A205" t="s">
        <v>2427</v>
      </c>
      <c r="B205" t="s">
        <v>1696</v>
      </c>
      <c r="C205" t="s">
        <v>1697</v>
      </c>
      <c r="D205" t="s">
        <v>1698</v>
      </c>
      <c r="E205" t="s">
        <v>1699</v>
      </c>
      <c r="F205" t="s">
        <v>977</v>
      </c>
      <c r="G205" s="27" t="s">
        <v>544</v>
      </c>
      <c r="H205" s="27" t="s">
        <v>193</v>
      </c>
      <c r="I205" s="28">
        <v>5.5</v>
      </c>
      <c r="J205" s="1">
        <v>8.8000000000000007</v>
      </c>
      <c r="K205" t="s">
        <v>957</v>
      </c>
      <c r="L205" s="1">
        <f t="shared" si="6"/>
        <v>8.8000000000000007</v>
      </c>
      <c r="M205" t="s">
        <v>957</v>
      </c>
      <c r="N205" s="25">
        <v>0</v>
      </c>
    </row>
    <row r="206" spans="1:14" x14ac:dyDescent="0.3">
      <c r="A206" t="s">
        <v>2427</v>
      </c>
      <c r="B206" t="s">
        <v>1700</v>
      </c>
      <c r="C206" t="s">
        <v>1701</v>
      </c>
      <c r="D206" t="s">
        <v>1702</v>
      </c>
      <c r="E206" t="s">
        <v>1703</v>
      </c>
      <c r="F206" t="s">
        <v>1704</v>
      </c>
      <c r="G206" s="27" t="s">
        <v>824</v>
      </c>
      <c r="H206" s="27" t="s">
        <v>253</v>
      </c>
      <c r="I206" s="28">
        <v>5.5</v>
      </c>
      <c r="J206" s="1">
        <v>5.25</v>
      </c>
      <c r="K206" t="s">
        <v>957</v>
      </c>
      <c r="L206" s="1">
        <f t="shared" si="6"/>
        <v>5.25</v>
      </c>
      <c r="M206" t="s">
        <v>957</v>
      </c>
      <c r="N206" s="25">
        <v>0</v>
      </c>
    </row>
    <row r="207" spans="1:14" x14ac:dyDescent="0.3">
      <c r="A207" t="s">
        <v>2428</v>
      </c>
      <c r="B207" t="s">
        <v>1705</v>
      </c>
      <c r="C207" t="s">
        <v>1706</v>
      </c>
      <c r="D207" t="s">
        <v>1707</v>
      </c>
      <c r="E207" t="s">
        <v>1708</v>
      </c>
      <c r="F207" t="s">
        <v>1470</v>
      </c>
      <c r="G207" s="27" t="s">
        <v>830</v>
      </c>
      <c r="H207" s="27" t="s">
        <v>351</v>
      </c>
      <c r="I207" s="28">
        <v>6</v>
      </c>
      <c r="J207" s="1">
        <v>4.55</v>
      </c>
      <c r="K207" t="s">
        <v>957</v>
      </c>
      <c r="L207" s="1">
        <f t="shared" si="6"/>
        <v>4.55</v>
      </c>
      <c r="M207" t="s">
        <v>957</v>
      </c>
      <c r="N207" s="25">
        <v>0</v>
      </c>
    </row>
    <row r="208" spans="1:14" x14ac:dyDescent="0.3">
      <c r="A208" t="s">
        <v>2426</v>
      </c>
      <c r="B208" t="s">
        <v>1709</v>
      </c>
      <c r="C208" t="s">
        <v>1710</v>
      </c>
      <c r="D208" t="s">
        <v>909</v>
      </c>
      <c r="E208" t="s">
        <v>1711</v>
      </c>
      <c r="F208" t="s">
        <v>1268</v>
      </c>
      <c r="G208" s="27" t="s">
        <v>629</v>
      </c>
      <c r="H208" s="27" t="s">
        <v>163</v>
      </c>
      <c r="I208" s="28">
        <v>5</v>
      </c>
      <c r="J208" s="1">
        <v>8.25</v>
      </c>
      <c r="K208" t="s">
        <v>957</v>
      </c>
      <c r="L208" s="1">
        <f t="shared" si="6"/>
        <v>8.25</v>
      </c>
      <c r="M208" t="s">
        <v>957</v>
      </c>
      <c r="N208" s="25">
        <v>0</v>
      </c>
    </row>
    <row r="209" spans="1:14" x14ac:dyDescent="0.3">
      <c r="A209" t="s">
        <v>2428</v>
      </c>
      <c r="B209" t="s">
        <v>1712</v>
      </c>
      <c r="C209" t="s">
        <v>1713</v>
      </c>
      <c r="D209" t="s">
        <v>1714</v>
      </c>
      <c r="E209" t="s">
        <v>1715</v>
      </c>
      <c r="F209" t="s">
        <v>988</v>
      </c>
      <c r="G209" s="27" t="s">
        <v>481</v>
      </c>
      <c r="H209" s="27" t="s">
        <v>129</v>
      </c>
      <c r="I209" s="28">
        <v>7.5</v>
      </c>
      <c r="J209" s="1">
        <v>8.75</v>
      </c>
      <c r="K209" t="s">
        <v>957</v>
      </c>
      <c r="L209" s="1">
        <f t="shared" si="6"/>
        <v>8.75</v>
      </c>
      <c r="M209" t="s">
        <v>957</v>
      </c>
      <c r="N209" s="25">
        <v>0</v>
      </c>
    </row>
    <row r="210" spans="1:14" x14ac:dyDescent="0.3">
      <c r="A210" t="s">
        <v>2427</v>
      </c>
      <c r="B210" t="s">
        <v>1716</v>
      </c>
      <c r="C210" t="s">
        <v>1717</v>
      </c>
      <c r="D210" t="s">
        <v>1718</v>
      </c>
      <c r="E210" t="s">
        <v>1719</v>
      </c>
      <c r="F210" t="s">
        <v>992</v>
      </c>
      <c r="G210" s="27" t="s">
        <v>672</v>
      </c>
      <c r="H210" s="27" t="s">
        <v>276</v>
      </c>
      <c r="I210" s="28">
        <v>5</v>
      </c>
      <c r="J210" s="1">
        <v>7.8</v>
      </c>
      <c r="K210" t="s">
        <v>957</v>
      </c>
      <c r="L210" s="1">
        <f t="shared" si="6"/>
        <v>7.8</v>
      </c>
      <c r="M210" t="s">
        <v>957</v>
      </c>
      <c r="N210" s="25">
        <v>0</v>
      </c>
    </row>
    <row r="211" spans="1:14" x14ac:dyDescent="0.3">
      <c r="A211" t="s">
        <v>2428</v>
      </c>
      <c r="B211" t="s">
        <v>1720</v>
      </c>
      <c r="C211" t="s">
        <v>1721</v>
      </c>
      <c r="D211" t="s">
        <v>1722</v>
      </c>
      <c r="E211" t="s">
        <v>1723</v>
      </c>
      <c r="F211" t="s">
        <v>1002</v>
      </c>
      <c r="G211" s="27" t="s">
        <v>658</v>
      </c>
      <c r="H211" s="27" t="s">
        <v>170</v>
      </c>
      <c r="I211" s="28">
        <v>5</v>
      </c>
      <c r="J211" s="1">
        <v>7.9</v>
      </c>
      <c r="K211" t="s">
        <v>957</v>
      </c>
      <c r="L211" s="1">
        <f t="shared" si="6"/>
        <v>7.9</v>
      </c>
      <c r="M211" t="s">
        <v>957</v>
      </c>
      <c r="N211" s="25">
        <v>0</v>
      </c>
    </row>
    <row r="212" spans="1:14" x14ac:dyDescent="0.3">
      <c r="A212" t="s">
        <v>2426</v>
      </c>
      <c r="B212" t="s">
        <v>1724</v>
      </c>
      <c r="C212" t="s">
        <v>1725</v>
      </c>
      <c r="D212" t="s">
        <v>1726</v>
      </c>
      <c r="E212" t="s">
        <v>1727</v>
      </c>
      <c r="F212" t="s">
        <v>977</v>
      </c>
      <c r="G212" s="27" t="s">
        <v>752</v>
      </c>
      <c r="H212" s="27" t="s">
        <v>178</v>
      </c>
      <c r="I212" s="28">
        <v>5</v>
      </c>
      <c r="J212" s="1">
        <v>6.9</v>
      </c>
      <c r="K212" t="s">
        <v>957</v>
      </c>
      <c r="L212" s="1">
        <f t="shared" si="6"/>
        <v>6.9</v>
      </c>
      <c r="M212" t="s">
        <v>957</v>
      </c>
      <c r="N212" s="25">
        <v>0</v>
      </c>
    </row>
    <row r="213" spans="1:14" x14ac:dyDescent="0.3">
      <c r="A213" t="s">
        <v>2426</v>
      </c>
      <c r="B213" t="s">
        <v>1728</v>
      </c>
      <c r="C213" t="s">
        <v>1729</v>
      </c>
      <c r="D213" t="s">
        <v>1730</v>
      </c>
      <c r="E213" t="s">
        <v>1731</v>
      </c>
      <c r="F213" t="s">
        <v>1053</v>
      </c>
      <c r="G213" s="27" t="s">
        <v>134</v>
      </c>
      <c r="H213" s="27" t="s">
        <v>125</v>
      </c>
      <c r="I213" s="28">
        <v>7.5</v>
      </c>
      <c r="J213" s="1">
        <v>8.6</v>
      </c>
      <c r="K213" t="s">
        <v>957</v>
      </c>
      <c r="L213" s="1">
        <f t="shared" si="6"/>
        <v>8.6</v>
      </c>
      <c r="M213" t="s">
        <v>957</v>
      </c>
      <c r="N213" s="25">
        <v>0</v>
      </c>
    </row>
    <row r="214" spans="1:14" x14ac:dyDescent="0.3">
      <c r="A214" t="s">
        <v>2426</v>
      </c>
      <c r="B214" t="s">
        <v>1732</v>
      </c>
      <c r="C214" t="s">
        <v>1733</v>
      </c>
      <c r="D214" t="s">
        <v>1734</v>
      </c>
      <c r="E214" t="s">
        <v>1735</v>
      </c>
      <c r="F214" t="s">
        <v>1736</v>
      </c>
      <c r="G214" s="27" t="s">
        <v>727</v>
      </c>
      <c r="H214" s="27" t="s">
        <v>314</v>
      </c>
      <c r="I214" s="28">
        <v>6</v>
      </c>
      <c r="J214" s="1">
        <v>6.15</v>
      </c>
      <c r="K214" t="s">
        <v>957</v>
      </c>
      <c r="L214" s="1">
        <f t="shared" si="6"/>
        <v>6.15</v>
      </c>
      <c r="M214" t="s">
        <v>957</v>
      </c>
      <c r="N214" s="25">
        <v>0</v>
      </c>
    </row>
    <row r="215" spans="1:14" x14ac:dyDescent="0.3">
      <c r="A215" t="s">
        <v>2426</v>
      </c>
      <c r="B215" t="s">
        <v>1737</v>
      </c>
      <c r="C215" t="s">
        <v>1738</v>
      </c>
      <c r="D215" t="s">
        <v>100</v>
      </c>
      <c r="E215" t="s">
        <v>1739</v>
      </c>
      <c r="F215" t="s">
        <v>1107</v>
      </c>
      <c r="G215" s="27" t="s">
        <v>587</v>
      </c>
      <c r="H215" s="27" t="s">
        <v>150</v>
      </c>
      <c r="I215" s="28">
        <v>5.5</v>
      </c>
      <c r="J215" s="1">
        <v>8.1999999999999993</v>
      </c>
      <c r="K215" t="s">
        <v>957</v>
      </c>
      <c r="L215" s="1">
        <f t="shared" si="6"/>
        <v>8.1999999999999993</v>
      </c>
      <c r="M215" t="s">
        <v>957</v>
      </c>
      <c r="N215" s="25">
        <v>0</v>
      </c>
    </row>
    <row r="216" spans="1:14" x14ac:dyDescent="0.3">
      <c r="A216" t="s">
        <v>2431</v>
      </c>
      <c r="B216" t="s">
        <v>1740</v>
      </c>
      <c r="C216" t="s">
        <v>1741</v>
      </c>
      <c r="D216" t="s">
        <v>81</v>
      </c>
      <c r="E216" t="s">
        <v>1742</v>
      </c>
      <c r="F216" t="s">
        <v>1743</v>
      </c>
      <c r="G216" s="27" t="s">
        <v>493</v>
      </c>
      <c r="H216" s="27" t="s">
        <v>137</v>
      </c>
      <c r="I216" s="28">
        <v>8</v>
      </c>
      <c r="J216" s="1">
        <v>7.65</v>
      </c>
      <c r="K216" t="s">
        <v>957</v>
      </c>
      <c r="L216" s="1">
        <f t="shared" si="6"/>
        <v>7.65</v>
      </c>
      <c r="M216" t="s">
        <v>957</v>
      </c>
      <c r="N216" s="25">
        <v>0</v>
      </c>
    </row>
    <row r="217" spans="1:14" x14ac:dyDescent="0.3">
      <c r="A217" t="s">
        <v>2432</v>
      </c>
      <c r="B217" t="s">
        <v>1744</v>
      </c>
      <c r="C217" t="s">
        <v>1745</v>
      </c>
      <c r="D217" t="s">
        <v>26</v>
      </c>
      <c r="E217" t="s">
        <v>1727</v>
      </c>
      <c r="F217" t="s">
        <v>977</v>
      </c>
      <c r="G217" s="27" t="s">
        <v>806</v>
      </c>
      <c r="H217" s="27" t="s">
        <v>209</v>
      </c>
      <c r="I217" s="28">
        <v>5.5</v>
      </c>
      <c r="J217" s="1">
        <v>5.65</v>
      </c>
      <c r="K217" t="s">
        <v>957</v>
      </c>
      <c r="L217" s="1">
        <f t="shared" si="6"/>
        <v>5.65</v>
      </c>
      <c r="M217" t="s">
        <v>957</v>
      </c>
      <c r="N217" s="25">
        <v>0</v>
      </c>
    </row>
    <row r="218" spans="1:14" x14ac:dyDescent="0.3">
      <c r="A218" t="s">
        <v>2427</v>
      </c>
      <c r="B218" t="s">
        <v>1746</v>
      </c>
      <c r="C218" t="s">
        <v>1747</v>
      </c>
      <c r="D218" t="s">
        <v>1748</v>
      </c>
      <c r="E218" t="s">
        <v>1749</v>
      </c>
      <c r="F218" t="s">
        <v>977</v>
      </c>
      <c r="G218" s="27" t="s">
        <v>504</v>
      </c>
      <c r="H218" s="27" t="s">
        <v>155</v>
      </c>
      <c r="I218" s="28">
        <v>7.5</v>
      </c>
      <c r="J218" s="1">
        <v>7.45</v>
      </c>
      <c r="K218" t="s">
        <v>957</v>
      </c>
      <c r="L218" s="1">
        <f t="shared" si="6"/>
        <v>7.45</v>
      </c>
      <c r="M218" t="s">
        <v>957</v>
      </c>
      <c r="N218" s="25">
        <v>0</v>
      </c>
    </row>
    <row r="219" spans="1:14" x14ac:dyDescent="0.3">
      <c r="A219" t="s">
        <v>2427</v>
      </c>
      <c r="B219" t="s">
        <v>1750</v>
      </c>
      <c r="C219" t="s">
        <v>1751</v>
      </c>
      <c r="D219" t="s">
        <v>1752</v>
      </c>
      <c r="E219" t="s">
        <v>1753</v>
      </c>
      <c r="F219" t="s">
        <v>977</v>
      </c>
      <c r="G219" s="27" t="s">
        <v>748</v>
      </c>
      <c r="H219" s="27" t="s">
        <v>328</v>
      </c>
      <c r="I219" s="28">
        <v>5</v>
      </c>
      <c r="J219" s="1">
        <v>6.95</v>
      </c>
      <c r="K219" t="s">
        <v>957</v>
      </c>
      <c r="L219" s="1">
        <f t="shared" si="6"/>
        <v>6.95</v>
      </c>
      <c r="M219" t="s">
        <v>957</v>
      </c>
      <c r="N219" s="25">
        <v>0</v>
      </c>
    </row>
    <row r="220" spans="1:14" x14ac:dyDescent="0.3">
      <c r="A220" t="s">
        <v>2429</v>
      </c>
      <c r="B220" t="s">
        <v>1754</v>
      </c>
      <c r="C220" t="s">
        <v>1755</v>
      </c>
      <c r="D220" t="s">
        <v>17</v>
      </c>
      <c r="E220" t="s">
        <v>1756</v>
      </c>
      <c r="F220" t="s">
        <v>969</v>
      </c>
      <c r="G220" s="27" t="s">
        <v>685</v>
      </c>
      <c r="H220" s="27" t="s">
        <v>284</v>
      </c>
      <c r="I220" s="28">
        <v>5</v>
      </c>
      <c r="J220" s="1">
        <v>7.65</v>
      </c>
      <c r="K220" t="s">
        <v>957</v>
      </c>
      <c r="L220" s="1">
        <f t="shared" si="6"/>
        <v>7.65</v>
      </c>
      <c r="M220" t="s">
        <v>957</v>
      </c>
      <c r="N220" s="25">
        <v>0</v>
      </c>
    </row>
    <row r="221" spans="1:14" x14ac:dyDescent="0.3">
      <c r="A221" t="s">
        <v>2426</v>
      </c>
      <c r="B221" t="s">
        <v>1757</v>
      </c>
      <c r="C221" t="s">
        <v>1758</v>
      </c>
      <c r="D221" t="s">
        <v>1759</v>
      </c>
      <c r="E221" t="s">
        <v>459</v>
      </c>
      <c r="F221" t="s">
        <v>992</v>
      </c>
      <c r="G221" s="27" t="s">
        <v>745</v>
      </c>
      <c r="H221" s="27" t="s">
        <v>135</v>
      </c>
      <c r="I221" s="28">
        <v>7</v>
      </c>
      <c r="J221" s="1">
        <v>5</v>
      </c>
      <c r="K221" t="s">
        <v>957</v>
      </c>
      <c r="L221" s="1">
        <f t="shared" si="6"/>
        <v>5</v>
      </c>
      <c r="M221" t="s">
        <v>957</v>
      </c>
      <c r="N221" s="25">
        <v>0</v>
      </c>
    </row>
    <row r="222" spans="1:14" x14ac:dyDescent="0.3">
      <c r="A222" t="s">
        <v>2427</v>
      </c>
      <c r="B222" t="s">
        <v>1760</v>
      </c>
      <c r="C222" t="s">
        <v>1761</v>
      </c>
      <c r="D222" t="s">
        <v>405</v>
      </c>
      <c r="E222" t="s">
        <v>1762</v>
      </c>
      <c r="F222" t="s">
        <v>1100</v>
      </c>
      <c r="G222" s="27" t="s">
        <v>714</v>
      </c>
      <c r="H222" s="27" t="s">
        <v>304</v>
      </c>
      <c r="I222" s="28">
        <v>5</v>
      </c>
      <c r="J222" s="1">
        <v>7.25</v>
      </c>
      <c r="K222" t="s">
        <v>957</v>
      </c>
      <c r="L222" s="1">
        <f t="shared" si="6"/>
        <v>7.25</v>
      </c>
      <c r="M222" t="s">
        <v>957</v>
      </c>
      <c r="N222" s="25">
        <v>0</v>
      </c>
    </row>
    <row r="223" spans="1:14" x14ac:dyDescent="0.3">
      <c r="A223" t="s">
        <v>2430</v>
      </c>
      <c r="B223" t="s">
        <v>1763</v>
      </c>
      <c r="C223" t="s">
        <v>1764</v>
      </c>
      <c r="D223" t="s">
        <v>102</v>
      </c>
      <c r="E223" t="s">
        <v>1765</v>
      </c>
      <c r="F223" t="s">
        <v>1766</v>
      </c>
      <c r="G223" s="27" t="s">
        <v>713</v>
      </c>
      <c r="H223" s="27" t="s">
        <v>288</v>
      </c>
      <c r="I223" s="28">
        <v>5</v>
      </c>
      <c r="J223" s="1">
        <v>7.25</v>
      </c>
      <c r="K223" t="s">
        <v>957</v>
      </c>
      <c r="L223" s="1">
        <f t="shared" si="6"/>
        <v>7.25</v>
      </c>
      <c r="M223" t="s">
        <v>957</v>
      </c>
      <c r="N223" s="25">
        <v>0</v>
      </c>
    </row>
    <row r="224" spans="1:14" x14ac:dyDescent="0.3">
      <c r="A224" t="s">
        <v>2430</v>
      </c>
      <c r="B224" t="s">
        <v>1767</v>
      </c>
      <c r="C224" t="s">
        <v>1768</v>
      </c>
      <c r="D224" t="s">
        <v>910</v>
      </c>
      <c r="E224" t="s">
        <v>1769</v>
      </c>
      <c r="F224" t="s">
        <v>956</v>
      </c>
      <c r="G224" s="27" t="s">
        <v>665</v>
      </c>
      <c r="H224" s="27" t="s">
        <v>271</v>
      </c>
      <c r="I224" s="28">
        <v>5</v>
      </c>
      <c r="J224" s="1">
        <v>7.85</v>
      </c>
      <c r="K224" t="s">
        <v>957</v>
      </c>
      <c r="L224" s="1">
        <f t="shared" si="6"/>
        <v>7.85</v>
      </c>
      <c r="M224" t="s">
        <v>957</v>
      </c>
      <c r="N224" s="25">
        <v>0</v>
      </c>
    </row>
    <row r="225" spans="1:14" x14ac:dyDescent="0.3">
      <c r="A225" t="s">
        <v>2427</v>
      </c>
      <c r="B225" t="s">
        <v>1770</v>
      </c>
      <c r="C225" t="s">
        <v>1771</v>
      </c>
      <c r="D225" t="s">
        <v>1772</v>
      </c>
      <c r="E225" t="s">
        <v>1773</v>
      </c>
      <c r="F225" t="s">
        <v>892</v>
      </c>
      <c r="G225" s="27" t="s">
        <v>848</v>
      </c>
      <c r="H225" s="27" t="s">
        <v>380</v>
      </c>
      <c r="I225" s="28">
        <v>5</v>
      </c>
      <c r="J225" s="1">
        <v>5.15</v>
      </c>
      <c r="K225" t="s">
        <v>957</v>
      </c>
      <c r="L225" s="1">
        <f t="shared" si="6"/>
        <v>5.15</v>
      </c>
      <c r="M225" t="s">
        <v>957</v>
      </c>
      <c r="N225" s="25">
        <v>0</v>
      </c>
    </row>
    <row r="226" spans="1:14" x14ac:dyDescent="0.3">
      <c r="A226" t="s">
        <v>2427</v>
      </c>
      <c r="B226" t="s">
        <v>1774</v>
      </c>
      <c r="C226" t="s">
        <v>1775</v>
      </c>
      <c r="D226" t="s">
        <v>110</v>
      </c>
      <c r="E226" t="s">
        <v>450</v>
      </c>
      <c r="F226" t="s">
        <v>1776</v>
      </c>
      <c r="G226" s="27" t="s">
        <v>695</v>
      </c>
      <c r="H226" s="27" t="s">
        <v>146</v>
      </c>
      <c r="I226" s="28">
        <v>5</v>
      </c>
      <c r="J226" s="1">
        <v>7.55</v>
      </c>
      <c r="K226" t="s">
        <v>957</v>
      </c>
      <c r="L226" s="1">
        <f t="shared" si="6"/>
        <v>7.55</v>
      </c>
      <c r="M226" t="s">
        <v>957</v>
      </c>
      <c r="N226" s="25">
        <v>0</v>
      </c>
    </row>
    <row r="227" spans="1:14" x14ac:dyDescent="0.3">
      <c r="A227" t="s">
        <v>2427</v>
      </c>
      <c r="B227" t="s">
        <v>1777</v>
      </c>
      <c r="C227" t="s">
        <v>1778</v>
      </c>
      <c r="D227" t="s">
        <v>96</v>
      </c>
      <c r="E227" t="s">
        <v>1779</v>
      </c>
      <c r="F227" t="s">
        <v>969</v>
      </c>
      <c r="G227" s="27" t="s">
        <v>616</v>
      </c>
      <c r="H227" s="27" t="s">
        <v>178</v>
      </c>
      <c r="I227" s="28">
        <v>5</v>
      </c>
      <c r="J227" s="1">
        <v>8.4</v>
      </c>
      <c r="K227" t="s">
        <v>957</v>
      </c>
      <c r="L227" s="1">
        <f t="shared" si="6"/>
        <v>8.4</v>
      </c>
      <c r="M227" t="s">
        <v>957</v>
      </c>
      <c r="N227" s="25">
        <v>0</v>
      </c>
    </row>
    <row r="228" spans="1:14" x14ac:dyDescent="0.3">
      <c r="A228" t="s">
        <v>2426</v>
      </c>
      <c r="B228" t="s">
        <v>1780</v>
      </c>
      <c r="C228" t="s">
        <v>1781</v>
      </c>
      <c r="D228" t="s">
        <v>1782</v>
      </c>
      <c r="E228" t="s">
        <v>441</v>
      </c>
      <c r="F228" t="s">
        <v>1002</v>
      </c>
      <c r="G228" s="27" t="s">
        <v>656</v>
      </c>
      <c r="H228" s="27" t="s">
        <v>182</v>
      </c>
      <c r="I228" s="28">
        <v>5</v>
      </c>
      <c r="J228" s="1">
        <v>7.9</v>
      </c>
      <c r="K228" t="s">
        <v>957</v>
      </c>
      <c r="L228" s="1">
        <f t="shared" si="6"/>
        <v>7.9</v>
      </c>
      <c r="M228" t="s">
        <v>957</v>
      </c>
      <c r="N228" s="25">
        <v>0</v>
      </c>
    </row>
    <row r="229" spans="1:14" x14ac:dyDescent="0.3">
      <c r="A229" t="s">
        <v>2429</v>
      </c>
      <c r="B229" t="s">
        <v>1783</v>
      </c>
      <c r="C229" t="s">
        <v>1784</v>
      </c>
      <c r="D229" t="s">
        <v>119</v>
      </c>
      <c r="E229" t="s">
        <v>1785</v>
      </c>
      <c r="F229" t="s">
        <v>1213</v>
      </c>
      <c r="G229" s="27" t="s">
        <v>505</v>
      </c>
      <c r="H229" s="27" t="s">
        <v>156</v>
      </c>
      <c r="I229" s="28">
        <v>7.5</v>
      </c>
      <c r="J229" s="1">
        <v>7.45</v>
      </c>
      <c r="K229" t="s">
        <v>957</v>
      </c>
      <c r="L229" s="1">
        <f t="shared" si="6"/>
        <v>7.45</v>
      </c>
      <c r="M229" t="s">
        <v>957</v>
      </c>
      <c r="N229" s="25">
        <v>0</v>
      </c>
    </row>
    <row r="230" spans="1:14" x14ac:dyDescent="0.3">
      <c r="A230" t="s">
        <v>2428</v>
      </c>
      <c r="B230" t="s">
        <v>1791</v>
      </c>
      <c r="C230" t="s">
        <v>1792</v>
      </c>
      <c r="D230" t="s">
        <v>1793</v>
      </c>
      <c r="E230" t="s">
        <v>1794</v>
      </c>
      <c r="F230" t="s">
        <v>891</v>
      </c>
      <c r="G230" s="27" t="s">
        <v>549</v>
      </c>
      <c r="H230" s="27" t="s">
        <v>167</v>
      </c>
      <c r="I230" s="28">
        <v>7</v>
      </c>
      <c r="J230" s="1">
        <v>7.25</v>
      </c>
      <c r="K230" t="s">
        <v>957</v>
      </c>
      <c r="L230" s="1">
        <f t="shared" si="6"/>
        <v>7.25</v>
      </c>
      <c r="M230" t="s">
        <v>957</v>
      </c>
      <c r="N230" s="25">
        <v>0</v>
      </c>
    </row>
    <row r="231" spans="1:14" x14ac:dyDescent="0.3">
      <c r="A231" t="s">
        <v>2426</v>
      </c>
      <c r="B231" t="s">
        <v>1795</v>
      </c>
      <c r="C231" t="s">
        <v>1796</v>
      </c>
      <c r="D231" t="s">
        <v>950</v>
      </c>
      <c r="E231" t="s">
        <v>449</v>
      </c>
      <c r="F231" t="s">
        <v>969</v>
      </c>
      <c r="G231" s="27" t="s">
        <v>692</v>
      </c>
      <c r="H231" s="27" t="s">
        <v>291</v>
      </c>
      <c r="I231" s="28">
        <v>5</v>
      </c>
      <c r="J231" s="1">
        <v>7.6</v>
      </c>
      <c r="K231" t="s">
        <v>957</v>
      </c>
      <c r="L231" s="1">
        <f t="shared" si="6"/>
        <v>7.6</v>
      </c>
      <c r="M231" t="s">
        <v>957</v>
      </c>
      <c r="N231" s="25">
        <v>0</v>
      </c>
    </row>
    <row r="232" spans="1:14" x14ac:dyDescent="0.3">
      <c r="A232" t="s">
        <v>2426</v>
      </c>
      <c r="B232" t="s">
        <v>1797</v>
      </c>
      <c r="C232" t="s">
        <v>1798</v>
      </c>
      <c r="D232" t="s">
        <v>915</v>
      </c>
      <c r="E232" t="s">
        <v>1799</v>
      </c>
      <c r="F232" t="s">
        <v>969</v>
      </c>
      <c r="G232" s="27" t="s">
        <v>511</v>
      </c>
      <c r="H232" s="27" t="s">
        <v>143</v>
      </c>
      <c r="I232" s="28">
        <v>8</v>
      </c>
      <c r="J232" s="1">
        <v>6.85</v>
      </c>
      <c r="K232" t="s">
        <v>957</v>
      </c>
      <c r="L232" s="1">
        <f t="shared" si="6"/>
        <v>6.85</v>
      </c>
      <c r="M232" t="s">
        <v>957</v>
      </c>
      <c r="N232" s="25">
        <v>0</v>
      </c>
    </row>
    <row r="233" spans="1:14" x14ac:dyDescent="0.3">
      <c r="A233" t="s">
        <v>2427</v>
      </c>
      <c r="B233" t="s">
        <v>1800</v>
      </c>
      <c r="C233" t="s">
        <v>1801</v>
      </c>
      <c r="D233" t="s">
        <v>120</v>
      </c>
      <c r="E233" t="s">
        <v>1802</v>
      </c>
      <c r="F233" t="s">
        <v>960</v>
      </c>
      <c r="G233" s="27" t="s">
        <v>792</v>
      </c>
      <c r="H233" s="27" t="s">
        <v>352</v>
      </c>
      <c r="I233" s="28">
        <v>6</v>
      </c>
      <c r="J233" s="1">
        <v>5.45</v>
      </c>
      <c r="K233" t="s">
        <v>957</v>
      </c>
      <c r="L233" s="1">
        <f t="shared" si="6"/>
        <v>5.45</v>
      </c>
      <c r="M233" t="s">
        <v>957</v>
      </c>
      <c r="N233" s="25">
        <v>0</v>
      </c>
    </row>
    <row r="234" spans="1:14" x14ac:dyDescent="0.3">
      <c r="A234" t="s">
        <v>2427</v>
      </c>
      <c r="B234" t="s">
        <v>1803</v>
      </c>
      <c r="C234" t="s">
        <v>1804</v>
      </c>
      <c r="D234" t="s">
        <v>942</v>
      </c>
      <c r="E234" t="s">
        <v>1805</v>
      </c>
      <c r="F234" t="s">
        <v>969</v>
      </c>
      <c r="G234" s="27" t="s">
        <v>612</v>
      </c>
      <c r="H234" s="27" t="s">
        <v>238</v>
      </c>
      <c r="I234" s="28">
        <v>5.5</v>
      </c>
      <c r="J234" s="1">
        <v>7.95</v>
      </c>
      <c r="K234" t="s">
        <v>957</v>
      </c>
      <c r="L234" s="1">
        <f t="shared" si="6"/>
        <v>7.95</v>
      </c>
      <c r="M234" t="s">
        <v>957</v>
      </c>
      <c r="N234" s="25">
        <v>0</v>
      </c>
    </row>
    <row r="235" spans="1:14" x14ac:dyDescent="0.3">
      <c r="A235" t="s">
        <v>2426</v>
      </c>
      <c r="B235" t="s">
        <v>1806</v>
      </c>
      <c r="C235" t="s">
        <v>1807</v>
      </c>
      <c r="D235" t="s">
        <v>79</v>
      </c>
      <c r="E235" t="s">
        <v>1808</v>
      </c>
      <c r="F235" t="s">
        <v>969</v>
      </c>
      <c r="G235" s="27" t="s">
        <v>623</v>
      </c>
      <c r="H235" s="27" t="s">
        <v>244</v>
      </c>
      <c r="I235" s="28">
        <v>6</v>
      </c>
      <c r="J235" s="1">
        <v>7.35</v>
      </c>
      <c r="K235" t="s">
        <v>957</v>
      </c>
      <c r="L235" s="1">
        <f t="shared" si="6"/>
        <v>7.35</v>
      </c>
      <c r="M235" t="s">
        <v>957</v>
      </c>
      <c r="N235" s="25">
        <v>0</v>
      </c>
    </row>
    <row r="236" spans="1:14" x14ac:dyDescent="0.3">
      <c r="A236" t="s">
        <v>2428</v>
      </c>
      <c r="B236" t="s">
        <v>1809</v>
      </c>
      <c r="C236" t="s">
        <v>1810</v>
      </c>
      <c r="D236" t="s">
        <v>1811</v>
      </c>
      <c r="E236" t="s">
        <v>1812</v>
      </c>
      <c r="F236" t="s">
        <v>956</v>
      </c>
      <c r="G236" s="27" t="s">
        <v>738</v>
      </c>
      <c r="H236" s="27" t="s">
        <v>323</v>
      </c>
      <c r="I236" s="28">
        <v>4</v>
      </c>
      <c r="J236" s="1">
        <v>8</v>
      </c>
      <c r="K236" t="s">
        <v>957</v>
      </c>
      <c r="L236" s="1">
        <f t="shared" si="6"/>
        <v>8</v>
      </c>
      <c r="M236" t="s">
        <v>957</v>
      </c>
      <c r="N236" s="25">
        <v>0</v>
      </c>
    </row>
    <row r="237" spans="1:14" x14ac:dyDescent="0.3">
      <c r="A237" t="s">
        <v>2427</v>
      </c>
      <c r="B237" t="s">
        <v>1813</v>
      </c>
      <c r="C237" t="s">
        <v>1814</v>
      </c>
      <c r="D237" t="s">
        <v>1815</v>
      </c>
      <c r="E237" t="s">
        <v>1816</v>
      </c>
      <c r="F237" t="s">
        <v>969</v>
      </c>
      <c r="G237" s="27" t="s">
        <v>800</v>
      </c>
      <c r="H237" s="27" t="s">
        <v>356</v>
      </c>
      <c r="I237" s="28">
        <v>5.5</v>
      </c>
      <c r="J237" s="1">
        <v>5.75</v>
      </c>
      <c r="K237" t="s">
        <v>957</v>
      </c>
      <c r="L237" s="1">
        <f t="shared" si="6"/>
        <v>5.75</v>
      </c>
      <c r="M237" t="s">
        <v>957</v>
      </c>
      <c r="N237" s="25">
        <v>0</v>
      </c>
    </row>
    <row r="238" spans="1:14" x14ac:dyDescent="0.3">
      <c r="A238" t="s">
        <v>2426</v>
      </c>
      <c r="B238" t="s">
        <v>1820</v>
      </c>
      <c r="C238" t="s">
        <v>1821</v>
      </c>
      <c r="D238" t="s">
        <v>101</v>
      </c>
      <c r="E238" t="s">
        <v>1822</v>
      </c>
      <c r="F238" t="s">
        <v>894</v>
      </c>
      <c r="G238" s="27" t="s">
        <v>785</v>
      </c>
      <c r="H238" s="27" t="s">
        <v>346</v>
      </c>
      <c r="I238" s="28">
        <v>3</v>
      </c>
      <c r="J238" s="1">
        <v>8.5</v>
      </c>
      <c r="K238" t="s">
        <v>957</v>
      </c>
      <c r="L238" s="1">
        <f t="shared" si="6"/>
        <v>8.5</v>
      </c>
      <c r="M238" t="s">
        <v>957</v>
      </c>
      <c r="N238" s="25">
        <v>0</v>
      </c>
    </row>
    <row r="239" spans="1:14" x14ac:dyDescent="0.3">
      <c r="A239" t="s">
        <v>2427</v>
      </c>
      <c r="B239" t="s">
        <v>1823</v>
      </c>
      <c r="C239" t="s">
        <v>1824</v>
      </c>
      <c r="D239" t="s">
        <v>1825</v>
      </c>
      <c r="E239" t="s">
        <v>1826</v>
      </c>
      <c r="F239" t="s">
        <v>1276</v>
      </c>
      <c r="G239" s="27" t="s">
        <v>845</v>
      </c>
      <c r="H239" s="27" t="s">
        <v>378</v>
      </c>
      <c r="I239" s="28">
        <v>5</v>
      </c>
      <c r="J239" s="1">
        <v>5.3</v>
      </c>
      <c r="K239" t="s">
        <v>957</v>
      </c>
      <c r="L239" s="1">
        <f t="shared" si="6"/>
        <v>5.3</v>
      </c>
      <c r="M239" t="s">
        <v>957</v>
      </c>
      <c r="N239" s="25">
        <v>0</v>
      </c>
    </row>
    <row r="240" spans="1:14" x14ac:dyDescent="0.3">
      <c r="A240" t="s">
        <v>2431</v>
      </c>
      <c r="B240" t="s">
        <v>1827</v>
      </c>
      <c r="C240" t="s">
        <v>1828</v>
      </c>
      <c r="D240" t="s">
        <v>930</v>
      </c>
      <c r="E240" t="s">
        <v>1829</v>
      </c>
      <c r="F240" t="s">
        <v>892</v>
      </c>
      <c r="G240" s="27" t="s">
        <v>586</v>
      </c>
      <c r="H240" s="27" t="s">
        <v>130</v>
      </c>
      <c r="I240" s="28">
        <v>6.5</v>
      </c>
      <c r="J240" s="1">
        <v>7.23</v>
      </c>
      <c r="K240" t="s">
        <v>957</v>
      </c>
      <c r="L240" s="1">
        <f t="shared" si="6"/>
        <v>7.23</v>
      </c>
      <c r="M240" t="s">
        <v>957</v>
      </c>
      <c r="N240" s="25">
        <v>0</v>
      </c>
    </row>
    <row r="241" spans="1:14" x14ac:dyDescent="0.3">
      <c r="A241" t="s">
        <v>2431</v>
      </c>
      <c r="B241" t="s">
        <v>1830</v>
      </c>
      <c r="C241" t="s">
        <v>1831</v>
      </c>
      <c r="D241" t="s">
        <v>1832</v>
      </c>
      <c r="E241" t="s">
        <v>1833</v>
      </c>
      <c r="F241" t="s">
        <v>960</v>
      </c>
      <c r="G241" s="27" t="s">
        <v>611</v>
      </c>
      <c r="H241" s="27" t="s">
        <v>201</v>
      </c>
      <c r="I241" s="28">
        <v>5.5</v>
      </c>
      <c r="J241" s="1">
        <v>7.95</v>
      </c>
      <c r="K241" t="s">
        <v>957</v>
      </c>
      <c r="L241" s="1">
        <f t="shared" si="6"/>
        <v>7.95</v>
      </c>
      <c r="M241" t="s">
        <v>957</v>
      </c>
      <c r="N241" s="25">
        <v>0</v>
      </c>
    </row>
    <row r="242" spans="1:14" x14ac:dyDescent="0.3">
      <c r="A242" t="s">
        <v>2432</v>
      </c>
      <c r="B242" t="s">
        <v>1834</v>
      </c>
      <c r="C242" t="s">
        <v>1835</v>
      </c>
      <c r="D242" t="s">
        <v>1836</v>
      </c>
      <c r="E242" t="s">
        <v>1837</v>
      </c>
      <c r="F242" t="s">
        <v>1427</v>
      </c>
      <c r="G242" s="27" t="s">
        <v>775</v>
      </c>
      <c r="H242" s="27" t="s">
        <v>262</v>
      </c>
      <c r="I242" s="28">
        <v>5</v>
      </c>
      <c r="J242" s="1">
        <v>6.65</v>
      </c>
      <c r="K242" t="s">
        <v>957</v>
      </c>
      <c r="L242" s="1">
        <f t="shared" si="6"/>
        <v>6.65</v>
      </c>
      <c r="M242" t="s">
        <v>957</v>
      </c>
      <c r="N242" s="25">
        <v>0</v>
      </c>
    </row>
    <row r="243" spans="1:14" x14ac:dyDescent="0.3">
      <c r="A243" t="s">
        <v>2427</v>
      </c>
      <c r="B243" t="s">
        <v>1838</v>
      </c>
      <c r="C243" t="s">
        <v>1839</v>
      </c>
      <c r="D243" t="s">
        <v>1840</v>
      </c>
      <c r="E243" t="s">
        <v>1841</v>
      </c>
      <c r="F243" t="s">
        <v>1140</v>
      </c>
      <c r="G243" s="27" t="s">
        <v>536</v>
      </c>
      <c r="H243" s="27" t="s">
        <v>185</v>
      </c>
      <c r="I243" s="28">
        <v>6</v>
      </c>
      <c r="J243" s="1">
        <v>8.4</v>
      </c>
      <c r="K243" t="s">
        <v>957</v>
      </c>
      <c r="L243" s="1">
        <f t="shared" si="6"/>
        <v>8.4</v>
      </c>
      <c r="M243" t="s">
        <v>957</v>
      </c>
      <c r="N243" s="25">
        <v>0</v>
      </c>
    </row>
    <row r="244" spans="1:14" x14ac:dyDescent="0.3">
      <c r="A244" t="s">
        <v>2429</v>
      </c>
      <c r="B244" t="s">
        <v>1842</v>
      </c>
      <c r="C244" t="s">
        <v>1843</v>
      </c>
      <c r="D244" t="s">
        <v>1844</v>
      </c>
      <c r="E244" t="s">
        <v>1845</v>
      </c>
      <c r="F244" t="s">
        <v>895</v>
      </c>
      <c r="G244" s="27" t="s">
        <v>509</v>
      </c>
      <c r="H244" s="27" t="s">
        <v>160</v>
      </c>
      <c r="I244" s="28">
        <v>7</v>
      </c>
      <c r="J244" s="1">
        <v>7.85</v>
      </c>
      <c r="K244" t="s">
        <v>957</v>
      </c>
      <c r="L244" s="1">
        <f t="shared" si="6"/>
        <v>7.85</v>
      </c>
      <c r="M244" t="s">
        <v>957</v>
      </c>
      <c r="N244" s="25">
        <v>0</v>
      </c>
    </row>
    <row r="245" spans="1:14" x14ac:dyDescent="0.3">
      <c r="A245" t="s">
        <v>2429</v>
      </c>
      <c r="B245" t="s">
        <v>1846</v>
      </c>
      <c r="C245" t="s">
        <v>1847</v>
      </c>
      <c r="D245" t="s">
        <v>1848</v>
      </c>
      <c r="E245" t="s">
        <v>983</v>
      </c>
      <c r="F245" t="s">
        <v>960</v>
      </c>
      <c r="G245" s="27" t="s">
        <v>815</v>
      </c>
      <c r="H245" s="27" t="s">
        <v>289</v>
      </c>
      <c r="I245" s="28">
        <v>3</v>
      </c>
      <c r="J245" s="1">
        <v>7.95</v>
      </c>
      <c r="K245" t="s">
        <v>957</v>
      </c>
      <c r="L245" s="1">
        <f t="shared" si="6"/>
        <v>7.95</v>
      </c>
      <c r="M245" t="s">
        <v>957</v>
      </c>
      <c r="N245" s="25">
        <v>0</v>
      </c>
    </row>
    <row r="246" spans="1:14" x14ac:dyDescent="0.3">
      <c r="A246" t="s">
        <v>2426</v>
      </c>
      <c r="B246" t="s">
        <v>1849</v>
      </c>
      <c r="C246" t="s">
        <v>1850</v>
      </c>
      <c r="D246" t="s">
        <v>46</v>
      </c>
      <c r="E246" t="s">
        <v>1695</v>
      </c>
      <c r="F246" t="s">
        <v>1085</v>
      </c>
      <c r="G246" s="27" t="s">
        <v>817</v>
      </c>
      <c r="H246" s="27" t="s">
        <v>158</v>
      </c>
      <c r="I246" s="28">
        <v>4.5</v>
      </c>
      <c r="J246" s="1">
        <v>6.45</v>
      </c>
      <c r="K246" t="s">
        <v>957</v>
      </c>
      <c r="L246" s="1">
        <f t="shared" si="6"/>
        <v>6.45</v>
      </c>
      <c r="M246" t="s">
        <v>957</v>
      </c>
      <c r="N246" s="25">
        <v>0</v>
      </c>
    </row>
    <row r="247" spans="1:14" x14ac:dyDescent="0.3">
      <c r="A247" t="s">
        <v>2426</v>
      </c>
      <c r="B247" t="s">
        <v>1851</v>
      </c>
      <c r="C247" t="s">
        <v>1852</v>
      </c>
      <c r="D247" t="s">
        <v>83</v>
      </c>
      <c r="E247" t="s">
        <v>1853</v>
      </c>
      <c r="F247" t="s">
        <v>1311</v>
      </c>
      <c r="G247" s="27" t="s">
        <v>795</v>
      </c>
      <c r="H247" s="27" t="s">
        <v>170</v>
      </c>
      <c r="I247" s="28">
        <v>4</v>
      </c>
      <c r="J247" s="1">
        <v>7.3</v>
      </c>
      <c r="K247" t="s">
        <v>957</v>
      </c>
      <c r="L247" s="1">
        <f t="shared" si="6"/>
        <v>7.3</v>
      </c>
      <c r="M247" t="s">
        <v>957</v>
      </c>
      <c r="N247" s="25">
        <v>0</v>
      </c>
    </row>
    <row r="248" spans="1:14" x14ac:dyDescent="0.3">
      <c r="A248" t="s">
        <v>2426</v>
      </c>
      <c r="B248" t="s">
        <v>1854</v>
      </c>
      <c r="C248" t="s">
        <v>1855</v>
      </c>
      <c r="D248" t="s">
        <v>1855</v>
      </c>
      <c r="E248" t="s">
        <v>1856</v>
      </c>
      <c r="F248" t="s">
        <v>965</v>
      </c>
      <c r="G248" s="27" t="s">
        <v>693</v>
      </c>
      <c r="H248" s="27" t="s">
        <v>178</v>
      </c>
      <c r="I248" s="28">
        <v>6</v>
      </c>
      <c r="J248" s="1">
        <v>6.6</v>
      </c>
      <c r="K248" t="s">
        <v>957</v>
      </c>
      <c r="L248" s="1">
        <f t="shared" si="6"/>
        <v>6.6</v>
      </c>
      <c r="M248" t="s">
        <v>957</v>
      </c>
      <c r="N248" s="25">
        <v>0</v>
      </c>
    </row>
    <row r="249" spans="1:14" x14ac:dyDescent="0.3">
      <c r="A249" t="s">
        <v>2428</v>
      </c>
      <c r="B249" t="s">
        <v>1857</v>
      </c>
      <c r="C249" t="s">
        <v>1858</v>
      </c>
      <c r="D249" t="s">
        <v>1859</v>
      </c>
      <c r="E249" t="s">
        <v>445</v>
      </c>
      <c r="F249" t="s">
        <v>969</v>
      </c>
      <c r="G249" s="27" t="s">
        <v>670</v>
      </c>
      <c r="H249" s="27" t="s">
        <v>195</v>
      </c>
      <c r="I249" s="28">
        <v>7</v>
      </c>
      <c r="J249" s="1">
        <v>5.85</v>
      </c>
      <c r="K249" t="s">
        <v>957</v>
      </c>
      <c r="L249" s="1">
        <f t="shared" si="6"/>
        <v>5.85</v>
      </c>
      <c r="M249" t="s">
        <v>957</v>
      </c>
      <c r="N249" s="25">
        <v>0</v>
      </c>
    </row>
    <row r="250" spans="1:14" x14ac:dyDescent="0.3">
      <c r="A250" t="s">
        <v>2426</v>
      </c>
      <c r="B250" t="s">
        <v>1860</v>
      </c>
      <c r="C250" t="s">
        <v>1861</v>
      </c>
      <c r="D250" t="s">
        <v>28</v>
      </c>
      <c r="E250" t="s">
        <v>1862</v>
      </c>
      <c r="F250" t="s">
        <v>969</v>
      </c>
      <c r="G250" s="27" t="s">
        <v>700</v>
      </c>
      <c r="H250" s="27" t="s">
        <v>295</v>
      </c>
      <c r="I250" s="28">
        <v>5</v>
      </c>
      <c r="J250" s="1">
        <v>7.5</v>
      </c>
      <c r="K250" t="s">
        <v>957</v>
      </c>
      <c r="L250" s="1">
        <f t="shared" si="6"/>
        <v>7.5</v>
      </c>
      <c r="M250" t="s">
        <v>957</v>
      </c>
      <c r="N250" s="25">
        <v>0</v>
      </c>
    </row>
    <row r="251" spans="1:14" x14ac:dyDescent="0.3">
      <c r="A251" t="s">
        <v>2426</v>
      </c>
      <c r="B251" t="s">
        <v>1863</v>
      </c>
      <c r="C251" t="s">
        <v>1864</v>
      </c>
      <c r="D251" t="s">
        <v>1865</v>
      </c>
      <c r="E251" t="s">
        <v>1866</v>
      </c>
      <c r="F251" t="s">
        <v>1456</v>
      </c>
      <c r="G251" s="27" t="s">
        <v>877</v>
      </c>
      <c r="H251" s="27" t="s">
        <v>397</v>
      </c>
      <c r="I251" s="28">
        <v>4</v>
      </c>
      <c r="J251" s="1">
        <v>3.75</v>
      </c>
      <c r="K251" t="s">
        <v>957</v>
      </c>
      <c r="L251" s="1">
        <f t="shared" si="6"/>
        <v>3.75</v>
      </c>
      <c r="M251" t="s">
        <v>957</v>
      </c>
      <c r="N251" s="25">
        <v>0</v>
      </c>
    </row>
    <row r="252" spans="1:14" x14ac:dyDescent="0.3">
      <c r="A252" t="s">
        <v>2426</v>
      </c>
      <c r="B252" t="s">
        <v>1867</v>
      </c>
      <c r="C252" t="s">
        <v>1868</v>
      </c>
      <c r="D252" t="s">
        <v>948</v>
      </c>
      <c r="E252" t="s">
        <v>1869</v>
      </c>
      <c r="F252" t="s">
        <v>992</v>
      </c>
      <c r="G252" s="27" t="s">
        <v>721</v>
      </c>
      <c r="H252" s="27" t="s">
        <v>310</v>
      </c>
      <c r="I252" s="28">
        <v>5</v>
      </c>
      <c r="J252" s="1">
        <v>7.2</v>
      </c>
      <c r="K252" t="s">
        <v>957</v>
      </c>
      <c r="L252" s="1">
        <f t="shared" si="6"/>
        <v>7.2</v>
      </c>
      <c r="M252" t="s">
        <v>957</v>
      </c>
      <c r="N252" s="25">
        <v>0</v>
      </c>
    </row>
    <row r="253" spans="1:14" x14ac:dyDescent="0.3">
      <c r="A253" t="s">
        <v>2427</v>
      </c>
      <c r="B253" t="s">
        <v>1870</v>
      </c>
      <c r="C253" t="s">
        <v>1871</v>
      </c>
      <c r="D253" t="s">
        <v>24</v>
      </c>
      <c r="E253" t="s">
        <v>423</v>
      </c>
      <c r="F253" t="s">
        <v>1456</v>
      </c>
      <c r="G253" s="27" t="s">
        <v>562</v>
      </c>
      <c r="H253" s="27" t="s">
        <v>208</v>
      </c>
      <c r="I253" s="28">
        <v>7</v>
      </c>
      <c r="J253" s="1">
        <v>7.05</v>
      </c>
      <c r="K253" t="s">
        <v>957</v>
      </c>
      <c r="L253" s="1">
        <f t="shared" si="6"/>
        <v>7.05</v>
      </c>
      <c r="M253" t="s">
        <v>957</v>
      </c>
      <c r="N253" s="25">
        <v>0</v>
      </c>
    </row>
    <row r="254" spans="1:14" x14ac:dyDescent="0.3">
      <c r="A254" t="s">
        <v>2428</v>
      </c>
      <c r="B254" t="s">
        <v>1872</v>
      </c>
      <c r="C254" t="s">
        <v>1873</v>
      </c>
      <c r="D254" t="s">
        <v>1874</v>
      </c>
      <c r="E254" t="s">
        <v>1875</v>
      </c>
      <c r="F254" t="s">
        <v>1053</v>
      </c>
      <c r="G254" s="27" t="s">
        <v>620</v>
      </c>
      <c r="H254" s="27" t="s">
        <v>178</v>
      </c>
      <c r="I254" s="28">
        <v>6</v>
      </c>
      <c r="J254" s="1">
        <v>7.4</v>
      </c>
      <c r="K254" t="s">
        <v>957</v>
      </c>
      <c r="L254" s="1">
        <f t="shared" si="6"/>
        <v>7.4</v>
      </c>
      <c r="M254" t="s">
        <v>957</v>
      </c>
      <c r="N254" s="25">
        <v>0</v>
      </c>
    </row>
    <row r="255" spans="1:14" x14ac:dyDescent="0.3">
      <c r="A255" t="s">
        <v>2428</v>
      </c>
      <c r="B255" t="s">
        <v>1876</v>
      </c>
      <c r="C255" t="s">
        <v>1877</v>
      </c>
      <c r="D255" t="s">
        <v>1878</v>
      </c>
      <c r="E255" t="s">
        <v>468</v>
      </c>
      <c r="F255" t="s">
        <v>1879</v>
      </c>
      <c r="G255" s="27" t="s">
        <v>822</v>
      </c>
      <c r="H255" s="27" t="s">
        <v>163</v>
      </c>
      <c r="I255" s="28">
        <v>4.5</v>
      </c>
      <c r="J255" s="1">
        <v>6.3</v>
      </c>
      <c r="K255" t="s">
        <v>957</v>
      </c>
      <c r="L255" s="1">
        <f t="shared" si="6"/>
        <v>6.3</v>
      </c>
      <c r="M255" t="s">
        <v>957</v>
      </c>
      <c r="N255" s="25">
        <v>0</v>
      </c>
    </row>
    <row r="256" spans="1:14" x14ac:dyDescent="0.3">
      <c r="A256" t="s">
        <v>2426</v>
      </c>
      <c r="B256" t="s">
        <v>1880</v>
      </c>
      <c r="C256" t="s">
        <v>1881</v>
      </c>
      <c r="D256" t="s">
        <v>1882</v>
      </c>
      <c r="E256" t="s">
        <v>1883</v>
      </c>
      <c r="F256" t="s">
        <v>988</v>
      </c>
      <c r="G256" s="27" t="s">
        <v>660</v>
      </c>
      <c r="H256" s="27" t="s">
        <v>243</v>
      </c>
      <c r="I256" s="28">
        <v>5.5</v>
      </c>
      <c r="J256" s="1">
        <v>7.4</v>
      </c>
      <c r="K256" t="s">
        <v>957</v>
      </c>
      <c r="L256" s="1">
        <f t="shared" si="6"/>
        <v>7.4</v>
      </c>
      <c r="M256" t="s">
        <v>957</v>
      </c>
      <c r="N256" s="25">
        <v>0</v>
      </c>
    </row>
    <row r="257" spans="1:14" x14ac:dyDescent="0.3">
      <c r="A257" t="s">
        <v>2426</v>
      </c>
      <c r="B257" t="s">
        <v>1884</v>
      </c>
      <c r="C257" t="s">
        <v>1885</v>
      </c>
      <c r="D257" t="s">
        <v>1886</v>
      </c>
      <c r="E257" t="s">
        <v>1887</v>
      </c>
      <c r="F257" t="s">
        <v>988</v>
      </c>
      <c r="G257" s="27" t="s">
        <v>663</v>
      </c>
      <c r="H257" s="27" t="s">
        <v>270</v>
      </c>
      <c r="I257" s="28">
        <v>4.5</v>
      </c>
      <c r="J257" s="1">
        <v>8.35</v>
      </c>
      <c r="K257" t="s">
        <v>957</v>
      </c>
      <c r="L257" s="1">
        <f t="shared" ref="L257:L320" si="7">J257</f>
        <v>8.35</v>
      </c>
      <c r="M257" t="s">
        <v>957</v>
      </c>
      <c r="N257" s="25">
        <v>0</v>
      </c>
    </row>
    <row r="258" spans="1:14" x14ac:dyDescent="0.3">
      <c r="A258" t="s">
        <v>2431</v>
      </c>
      <c r="B258" t="s">
        <v>1888</v>
      </c>
      <c r="C258" t="s">
        <v>1889</v>
      </c>
      <c r="D258" t="s">
        <v>61</v>
      </c>
      <c r="E258" t="s">
        <v>1890</v>
      </c>
      <c r="F258" t="s">
        <v>969</v>
      </c>
      <c r="G258" s="27" t="s">
        <v>749</v>
      </c>
      <c r="H258" s="27" t="s">
        <v>329</v>
      </c>
      <c r="I258" s="28">
        <v>6</v>
      </c>
      <c r="J258" s="1">
        <v>5.95</v>
      </c>
      <c r="K258" t="s">
        <v>957</v>
      </c>
      <c r="L258" s="1">
        <f t="shared" si="7"/>
        <v>5.95</v>
      </c>
      <c r="M258" t="s">
        <v>957</v>
      </c>
      <c r="N258" s="25">
        <v>0</v>
      </c>
    </row>
    <row r="259" spans="1:14" x14ac:dyDescent="0.3">
      <c r="A259" t="s">
        <v>2428</v>
      </c>
      <c r="B259" t="s">
        <v>1891</v>
      </c>
      <c r="C259" t="s">
        <v>1892</v>
      </c>
      <c r="D259" t="s">
        <v>72</v>
      </c>
      <c r="E259" t="s">
        <v>1893</v>
      </c>
      <c r="F259" t="s">
        <v>1470</v>
      </c>
      <c r="G259" s="27" t="s">
        <v>842</v>
      </c>
      <c r="H259" s="27" t="s">
        <v>376</v>
      </c>
      <c r="I259" s="28">
        <v>4</v>
      </c>
      <c r="J259" s="1">
        <v>6.33</v>
      </c>
      <c r="K259" t="s">
        <v>957</v>
      </c>
      <c r="L259" s="1">
        <f t="shared" si="7"/>
        <v>6.33</v>
      </c>
      <c r="M259" t="s">
        <v>957</v>
      </c>
      <c r="N259" s="25">
        <v>0</v>
      </c>
    </row>
    <row r="260" spans="1:14" x14ac:dyDescent="0.3">
      <c r="A260" t="s">
        <v>2426</v>
      </c>
      <c r="B260" t="s">
        <v>1894</v>
      </c>
      <c r="C260" t="s">
        <v>1895</v>
      </c>
      <c r="D260" t="s">
        <v>1896</v>
      </c>
      <c r="E260" t="s">
        <v>1897</v>
      </c>
      <c r="F260" t="s">
        <v>965</v>
      </c>
      <c r="G260" s="27" t="s">
        <v>762</v>
      </c>
      <c r="H260" s="27" t="s">
        <v>336</v>
      </c>
      <c r="I260" s="28">
        <v>4</v>
      </c>
      <c r="J260" s="1">
        <v>7.8</v>
      </c>
      <c r="K260" t="s">
        <v>957</v>
      </c>
      <c r="L260" s="1">
        <f t="shared" si="7"/>
        <v>7.8</v>
      </c>
      <c r="M260" t="s">
        <v>957</v>
      </c>
      <c r="N260" s="25">
        <v>0</v>
      </c>
    </row>
    <row r="261" spans="1:14" x14ac:dyDescent="0.3">
      <c r="A261" t="s">
        <v>2426</v>
      </c>
      <c r="B261" t="s">
        <v>1898</v>
      </c>
      <c r="C261" t="s">
        <v>1899</v>
      </c>
      <c r="D261" t="s">
        <v>402</v>
      </c>
      <c r="E261" t="s">
        <v>1900</v>
      </c>
      <c r="F261" t="s">
        <v>969</v>
      </c>
      <c r="G261" s="27" t="s">
        <v>624</v>
      </c>
      <c r="H261" s="27" t="s">
        <v>245</v>
      </c>
      <c r="I261" s="28">
        <v>5</v>
      </c>
      <c r="J261" s="1">
        <v>8.3000000000000007</v>
      </c>
      <c r="K261" t="s">
        <v>957</v>
      </c>
      <c r="L261" s="1">
        <f t="shared" si="7"/>
        <v>8.3000000000000007</v>
      </c>
      <c r="M261" t="s">
        <v>957</v>
      </c>
      <c r="N261" s="25">
        <v>0</v>
      </c>
    </row>
    <row r="262" spans="1:14" x14ac:dyDescent="0.3">
      <c r="A262" t="s">
        <v>2426</v>
      </c>
      <c r="B262" t="s">
        <v>1901</v>
      </c>
      <c r="C262" t="s">
        <v>1902</v>
      </c>
      <c r="D262" t="s">
        <v>48</v>
      </c>
      <c r="E262" t="s">
        <v>1903</v>
      </c>
      <c r="F262" t="s">
        <v>969</v>
      </c>
      <c r="G262" s="27" t="s">
        <v>627</v>
      </c>
      <c r="H262" s="27" t="s">
        <v>158</v>
      </c>
      <c r="I262" s="28">
        <v>5.5</v>
      </c>
      <c r="J262" s="1">
        <v>7.8</v>
      </c>
      <c r="K262" t="s">
        <v>957</v>
      </c>
      <c r="L262" s="1">
        <f t="shared" si="7"/>
        <v>7.8</v>
      </c>
      <c r="M262" t="s">
        <v>957</v>
      </c>
      <c r="N262" s="25">
        <v>0</v>
      </c>
    </row>
    <row r="263" spans="1:14" x14ac:dyDescent="0.3">
      <c r="A263" t="s">
        <v>2427</v>
      </c>
      <c r="B263" t="s">
        <v>1904</v>
      </c>
      <c r="C263" t="s">
        <v>1905</v>
      </c>
      <c r="D263" t="s">
        <v>934</v>
      </c>
      <c r="E263" t="s">
        <v>456</v>
      </c>
      <c r="F263" t="s">
        <v>893</v>
      </c>
      <c r="G263" s="27" t="s">
        <v>737</v>
      </c>
      <c r="H263" s="27" t="s">
        <v>322</v>
      </c>
      <c r="I263" s="28">
        <v>6</v>
      </c>
      <c r="J263" s="1">
        <v>6.05</v>
      </c>
      <c r="K263" t="s">
        <v>957</v>
      </c>
      <c r="L263" s="1">
        <f t="shared" si="7"/>
        <v>6.05</v>
      </c>
      <c r="M263" t="s">
        <v>957</v>
      </c>
      <c r="N263" s="25">
        <v>0</v>
      </c>
    </row>
    <row r="264" spans="1:14" x14ac:dyDescent="0.3">
      <c r="A264" t="s">
        <v>2428</v>
      </c>
      <c r="B264" t="s">
        <v>1906</v>
      </c>
      <c r="C264" t="s">
        <v>1907</v>
      </c>
      <c r="D264" t="s">
        <v>1908</v>
      </c>
      <c r="E264" t="s">
        <v>1909</v>
      </c>
      <c r="F264" t="s">
        <v>977</v>
      </c>
      <c r="G264" s="27" t="s">
        <v>801</v>
      </c>
      <c r="H264" s="27" t="s">
        <v>357</v>
      </c>
      <c r="I264" s="28">
        <v>3</v>
      </c>
      <c r="J264" s="1">
        <v>8.1999999999999993</v>
      </c>
      <c r="K264" t="s">
        <v>957</v>
      </c>
      <c r="L264" s="1">
        <f t="shared" si="7"/>
        <v>8.1999999999999993</v>
      </c>
      <c r="M264" t="s">
        <v>957</v>
      </c>
      <c r="N264" s="25">
        <v>0</v>
      </c>
    </row>
    <row r="265" spans="1:14" x14ac:dyDescent="0.3">
      <c r="A265" t="s">
        <v>2432</v>
      </c>
      <c r="B265" t="s">
        <v>1910</v>
      </c>
      <c r="C265" t="s">
        <v>1911</v>
      </c>
      <c r="D265" t="s">
        <v>1912</v>
      </c>
      <c r="E265" t="s">
        <v>1913</v>
      </c>
      <c r="F265" t="s">
        <v>894</v>
      </c>
      <c r="G265" s="27" t="s">
        <v>844</v>
      </c>
      <c r="H265" s="27" t="s">
        <v>377</v>
      </c>
      <c r="I265" s="28">
        <v>4</v>
      </c>
      <c r="J265" s="1">
        <v>6.3</v>
      </c>
      <c r="K265" t="s">
        <v>957</v>
      </c>
      <c r="L265" s="1">
        <f t="shared" si="7"/>
        <v>6.3</v>
      </c>
      <c r="M265" t="s">
        <v>957</v>
      </c>
      <c r="N265" s="25">
        <v>0</v>
      </c>
    </row>
    <row r="266" spans="1:14" x14ac:dyDescent="0.3">
      <c r="A266" t="s">
        <v>2426</v>
      </c>
      <c r="B266" t="s">
        <v>1914</v>
      </c>
      <c r="C266" t="s">
        <v>1915</v>
      </c>
      <c r="D266" t="s">
        <v>34</v>
      </c>
      <c r="E266" t="s">
        <v>1916</v>
      </c>
      <c r="F266" t="s">
        <v>977</v>
      </c>
      <c r="G266" s="27" t="s">
        <v>588</v>
      </c>
      <c r="H266" s="27" t="s">
        <v>224</v>
      </c>
      <c r="I266" s="28">
        <v>5.5</v>
      </c>
      <c r="J266" s="1">
        <v>8.1999999999999993</v>
      </c>
      <c r="K266" t="s">
        <v>957</v>
      </c>
      <c r="L266" s="1">
        <f t="shared" si="7"/>
        <v>8.1999999999999993</v>
      </c>
      <c r="M266" t="s">
        <v>957</v>
      </c>
      <c r="N266" s="25">
        <v>0</v>
      </c>
    </row>
    <row r="267" spans="1:14" x14ac:dyDescent="0.3">
      <c r="A267" t="s">
        <v>2426</v>
      </c>
      <c r="B267" t="s">
        <v>1917</v>
      </c>
      <c r="C267" t="s">
        <v>1918</v>
      </c>
      <c r="D267" t="s">
        <v>929</v>
      </c>
      <c r="E267" t="s">
        <v>1919</v>
      </c>
      <c r="F267" t="s">
        <v>891</v>
      </c>
      <c r="G267" s="27" t="s">
        <v>766</v>
      </c>
      <c r="H267" s="27" t="s">
        <v>296</v>
      </c>
      <c r="I267" s="28">
        <v>5</v>
      </c>
      <c r="J267" s="1">
        <v>6.75</v>
      </c>
      <c r="K267" t="s">
        <v>957</v>
      </c>
      <c r="L267" s="1">
        <f t="shared" si="7"/>
        <v>6.75</v>
      </c>
      <c r="M267" t="s">
        <v>957</v>
      </c>
      <c r="N267" s="25">
        <v>0</v>
      </c>
    </row>
    <row r="268" spans="1:14" x14ac:dyDescent="0.3">
      <c r="A268" t="s">
        <v>2427</v>
      </c>
      <c r="B268" t="s">
        <v>1920</v>
      </c>
      <c r="C268" t="s">
        <v>1921</v>
      </c>
      <c r="D268" t="s">
        <v>94</v>
      </c>
      <c r="E268" t="s">
        <v>1922</v>
      </c>
      <c r="F268" t="s">
        <v>1140</v>
      </c>
      <c r="G268" s="27" t="s">
        <v>529</v>
      </c>
      <c r="H268" s="27" t="s">
        <v>180</v>
      </c>
      <c r="I268" s="28">
        <v>6</v>
      </c>
      <c r="J268" s="1">
        <v>8.5</v>
      </c>
      <c r="K268" t="s">
        <v>957</v>
      </c>
      <c r="L268" s="1">
        <f t="shared" si="7"/>
        <v>8.5</v>
      </c>
      <c r="M268" t="s">
        <v>957</v>
      </c>
      <c r="N268" s="25">
        <v>0</v>
      </c>
    </row>
    <row r="269" spans="1:14" x14ac:dyDescent="0.3">
      <c r="A269" t="s">
        <v>2428</v>
      </c>
      <c r="B269" t="s">
        <v>1923</v>
      </c>
      <c r="C269" t="s">
        <v>1924</v>
      </c>
      <c r="D269" t="s">
        <v>1925</v>
      </c>
      <c r="E269" t="s">
        <v>1926</v>
      </c>
      <c r="F269" t="s">
        <v>1268</v>
      </c>
      <c r="G269" s="27" t="s">
        <v>555</v>
      </c>
      <c r="H269" s="27" t="s">
        <v>202</v>
      </c>
      <c r="I269" s="28">
        <v>7.5</v>
      </c>
      <c r="J269" s="1">
        <v>6.7</v>
      </c>
      <c r="K269" t="s">
        <v>957</v>
      </c>
      <c r="L269" s="1">
        <f t="shared" si="7"/>
        <v>6.7</v>
      </c>
      <c r="M269" t="s">
        <v>957</v>
      </c>
      <c r="N269" s="25">
        <v>0</v>
      </c>
    </row>
    <row r="270" spans="1:14" x14ac:dyDescent="0.3">
      <c r="A270" t="s">
        <v>2427</v>
      </c>
      <c r="B270" t="s">
        <v>1927</v>
      </c>
      <c r="C270" t="s">
        <v>1928</v>
      </c>
      <c r="D270" t="s">
        <v>1929</v>
      </c>
      <c r="E270" t="s">
        <v>1590</v>
      </c>
      <c r="F270" t="s">
        <v>977</v>
      </c>
      <c r="G270" s="27" t="s">
        <v>706</v>
      </c>
      <c r="H270" s="27" t="s">
        <v>299</v>
      </c>
      <c r="I270" s="28">
        <v>5</v>
      </c>
      <c r="J270" s="1">
        <v>7.35</v>
      </c>
      <c r="K270" t="s">
        <v>957</v>
      </c>
      <c r="L270" s="1">
        <f t="shared" si="7"/>
        <v>7.35</v>
      </c>
      <c r="M270" t="s">
        <v>957</v>
      </c>
      <c r="N270" s="25">
        <v>0</v>
      </c>
    </row>
    <row r="271" spans="1:14" x14ac:dyDescent="0.3">
      <c r="A271" t="s">
        <v>2427</v>
      </c>
      <c r="B271" t="s">
        <v>1930</v>
      </c>
      <c r="C271" t="s">
        <v>1931</v>
      </c>
      <c r="D271" t="s">
        <v>1932</v>
      </c>
      <c r="E271" t="s">
        <v>1933</v>
      </c>
      <c r="F271" t="s">
        <v>1100</v>
      </c>
      <c r="G271" s="27" t="s">
        <v>643</v>
      </c>
      <c r="H271" s="27" t="s">
        <v>130</v>
      </c>
      <c r="I271" s="28">
        <v>5</v>
      </c>
      <c r="J271" s="1">
        <v>8.1</v>
      </c>
      <c r="K271" t="s">
        <v>957</v>
      </c>
      <c r="L271" s="1">
        <f t="shared" si="7"/>
        <v>8.1</v>
      </c>
      <c r="M271" t="s">
        <v>957</v>
      </c>
      <c r="N271" s="25">
        <v>0</v>
      </c>
    </row>
    <row r="272" spans="1:14" x14ac:dyDescent="0.3">
      <c r="A272" t="s">
        <v>2426</v>
      </c>
      <c r="B272" t="s">
        <v>1934</v>
      </c>
      <c r="C272" t="s">
        <v>1935</v>
      </c>
      <c r="D272" t="s">
        <v>1936</v>
      </c>
      <c r="E272" t="s">
        <v>1937</v>
      </c>
      <c r="F272" t="s">
        <v>1053</v>
      </c>
      <c r="G272" s="27" t="s">
        <v>558</v>
      </c>
      <c r="H272" s="27" t="s">
        <v>204</v>
      </c>
      <c r="I272" s="28">
        <v>5.5</v>
      </c>
      <c r="J272" s="1">
        <v>8.6</v>
      </c>
      <c r="K272" t="s">
        <v>957</v>
      </c>
      <c r="L272" s="1">
        <f t="shared" si="7"/>
        <v>8.6</v>
      </c>
      <c r="M272" t="s">
        <v>957</v>
      </c>
      <c r="N272" s="25">
        <v>0</v>
      </c>
    </row>
    <row r="273" spans="1:14" x14ac:dyDescent="0.3">
      <c r="A273" t="s">
        <v>2427</v>
      </c>
      <c r="B273" t="s">
        <v>1938</v>
      </c>
      <c r="C273" t="s">
        <v>1939</v>
      </c>
      <c r="D273" t="s">
        <v>933</v>
      </c>
      <c r="E273" t="s">
        <v>1940</v>
      </c>
      <c r="F273" t="s">
        <v>960</v>
      </c>
      <c r="G273" s="27" t="s">
        <v>794</v>
      </c>
      <c r="H273" s="27" t="s">
        <v>201</v>
      </c>
      <c r="I273" s="28">
        <v>4</v>
      </c>
      <c r="J273" s="1">
        <v>7.3</v>
      </c>
      <c r="K273" t="s">
        <v>957</v>
      </c>
      <c r="L273" s="1">
        <f t="shared" si="7"/>
        <v>7.3</v>
      </c>
      <c r="M273" t="s">
        <v>957</v>
      </c>
      <c r="N273" s="25">
        <v>0</v>
      </c>
    </row>
    <row r="274" spans="1:14" x14ac:dyDescent="0.3">
      <c r="A274" t="s">
        <v>2429</v>
      </c>
      <c r="B274" t="s">
        <v>1941</v>
      </c>
      <c r="C274" t="s">
        <v>1942</v>
      </c>
      <c r="D274" t="s">
        <v>1943</v>
      </c>
      <c r="E274" t="s">
        <v>1944</v>
      </c>
      <c r="F274" t="s">
        <v>1766</v>
      </c>
      <c r="G274" s="27" t="s">
        <v>770</v>
      </c>
      <c r="H274" s="27" t="s">
        <v>339</v>
      </c>
      <c r="I274" s="28">
        <v>5.5</v>
      </c>
      <c r="J274" s="1">
        <v>6.2</v>
      </c>
      <c r="K274" t="s">
        <v>957</v>
      </c>
      <c r="L274" s="1">
        <f t="shared" si="7"/>
        <v>6.2</v>
      </c>
      <c r="M274" t="s">
        <v>957</v>
      </c>
      <c r="N274" s="25">
        <v>0</v>
      </c>
    </row>
    <row r="275" spans="1:14" x14ac:dyDescent="0.3">
      <c r="A275" t="s">
        <v>2430</v>
      </c>
      <c r="B275" t="s">
        <v>1948</v>
      </c>
      <c r="C275" t="s">
        <v>1949</v>
      </c>
      <c r="D275" t="s">
        <v>113</v>
      </c>
      <c r="E275" t="s">
        <v>1950</v>
      </c>
      <c r="F275" t="s">
        <v>988</v>
      </c>
      <c r="G275" s="27" t="s">
        <v>811</v>
      </c>
      <c r="H275" s="27" t="s">
        <v>360</v>
      </c>
      <c r="I275" s="28">
        <v>6</v>
      </c>
      <c r="J275" s="1">
        <v>5.05</v>
      </c>
      <c r="K275" t="s">
        <v>957</v>
      </c>
      <c r="L275" s="1">
        <f t="shared" si="7"/>
        <v>5.05</v>
      </c>
      <c r="M275" t="s">
        <v>957</v>
      </c>
      <c r="N275" s="25">
        <v>0</v>
      </c>
    </row>
    <row r="276" spans="1:14" x14ac:dyDescent="0.3">
      <c r="A276" t="s">
        <v>2427</v>
      </c>
      <c r="B276" t="s">
        <v>1951</v>
      </c>
      <c r="C276" t="s">
        <v>1952</v>
      </c>
      <c r="D276" t="s">
        <v>20</v>
      </c>
      <c r="E276" t="s">
        <v>1953</v>
      </c>
      <c r="F276" t="s">
        <v>969</v>
      </c>
      <c r="G276" s="27" t="s">
        <v>615</v>
      </c>
      <c r="H276" s="27" t="s">
        <v>240</v>
      </c>
      <c r="I276" s="28">
        <v>8</v>
      </c>
      <c r="J276" s="1">
        <v>5.45</v>
      </c>
      <c r="K276" t="s">
        <v>957</v>
      </c>
      <c r="L276" s="1">
        <f t="shared" si="7"/>
        <v>5.45</v>
      </c>
      <c r="M276" t="s">
        <v>957</v>
      </c>
      <c r="N276" s="25">
        <v>0</v>
      </c>
    </row>
    <row r="277" spans="1:14" x14ac:dyDescent="0.3">
      <c r="A277" t="s">
        <v>2426</v>
      </c>
      <c r="B277" t="s">
        <v>1954</v>
      </c>
      <c r="C277" t="s">
        <v>1955</v>
      </c>
      <c r="D277" t="s">
        <v>1956</v>
      </c>
      <c r="E277" t="s">
        <v>1957</v>
      </c>
      <c r="F277" t="s">
        <v>1766</v>
      </c>
      <c r="G277" s="27" t="s">
        <v>805</v>
      </c>
      <c r="H277" s="27" t="s">
        <v>358</v>
      </c>
      <c r="I277" s="28">
        <v>4</v>
      </c>
      <c r="J277" s="1">
        <v>7.15</v>
      </c>
      <c r="K277" t="s">
        <v>957</v>
      </c>
      <c r="L277" s="1">
        <f t="shared" si="7"/>
        <v>7.15</v>
      </c>
      <c r="M277" t="s">
        <v>957</v>
      </c>
      <c r="N277" s="25">
        <v>0</v>
      </c>
    </row>
    <row r="278" spans="1:14" x14ac:dyDescent="0.3">
      <c r="A278" t="s">
        <v>2430</v>
      </c>
      <c r="B278" t="s">
        <v>1958</v>
      </c>
      <c r="C278" t="s">
        <v>1959</v>
      </c>
      <c r="D278" t="s">
        <v>1960</v>
      </c>
      <c r="E278" t="s">
        <v>1961</v>
      </c>
      <c r="F278" t="s">
        <v>1962</v>
      </c>
      <c r="G278" s="27" t="s">
        <v>809</v>
      </c>
      <c r="H278" s="27" t="s">
        <v>171</v>
      </c>
      <c r="I278" s="28">
        <v>4.5</v>
      </c>
      <c r="J278" s="1">
        <v>6.6</v>
      </c>
      <c r="K278" t="s">
        <v>957</v>
      </c>
      <c r="L278" s="1">
        <f t="shared" si="7"/>
        <v>6.6</v>
      </c>
      <c r="M278" t="s">
        <v>957</v>
      </c>
      <c r="N278" s="25">
        <v>0</v>
      </c>
    </row>
    <row r="279" spans="1:14" x14ac:dyDescent="0.3">
      <c r="A279" t="s">
        <v>2427</v>
      </c>
      <c r="B279" t="s">
        <v>1963</v>
      </c>
      <c r="C279" t="s">
        <v>1964</v>
      </c>
      <c r="D279" t="s">
        <v>92</v>
      </c>
      <c r="E279" t="s">
        <v>1965</v>
      </c>
      <c r="F279" t="s">
        <v>960</v>
      </c>
      <c r="G279" s="27" t="s">
        <v>488</v>
      </c>
      <c r="H279" s="27" t="s">
        <v>141</v>
      </c>
      <c r="I279" s="28">
        <v>7</v>
      </c>
      <c r="J279" s="1">
        <v>8.6999999999999993</v>
      </c>
      <c r="K279" t="s">
        <v>957</v>
      </c>
      <c r="L279" s="1">
        <f t="shared" si="7"/>
        <v>8.6999999999999993</v>
      </c>
      <c r="M279" t="s">
        <v>957</v>
      </c>
      <c r="N279" s="25">
        <v>0</v>
      </c>
    </row>
    <row r="280" spans="1:14" x14ac:dyDescent="0.3">
      <c r="A280" t="s">
        <v>2429</v>
      </c>
      <c r="B280" t="s">
        <v>1969</v>
      </c>
      <c r="C280" t="s">
        <v>1970</v>
      </c>
      <c r="D280" t="s">
        <v>908</v>
      </c>
      <c r="E280" t="s">
        <v>1971</v>
      </c>
      <c r="F280" t="s">
        <v>960</v>
      </c>
      <c r="G280" s="27" t="s">
        <v>566</v>
      </c>
      <c r="H280" s="27" t="s">
        <v>212</v>
      </c>
      <c r="I280" s="28">
        <v>6</v>
      </c>
      <c r="J280" s="1">
        <v>8</v>
      </c>
      <c r="K280" t="s">
        <v>957</v>
      </c>
      <c r="L280" s="1">
        <f t="shared" si="7"/>
        <v>8</v>
      </c>
      <c r="M280" t="s">
        <v>957</v>
      </c>
      <c r="N280" s="25">
        <v>0</v>
      </c>
    </row>
    <row r="281" spans="1:14" x14ac:dyDescent="0.3">
      <c r="A281" t="s">
        <v>2426</v>
      </c>
      <c r="B281" t="s">
        <v>1972</v>
      </c>
      <c r="C281" t="s">
        <v>1973</v>
      </c>
      <c r="D281" t="s">
        <v>35</v>
      </c>
      <c r="E281" t="s">
        <v>1974</v>
      </c>
      <c r="F281" t="s">
        <v>969</v>
      </c>
      <c r="G281" s="27" t="s">
        <v>582</v>
      </c>
      <c r="H281" s="27" t="s">
        <v>222</v>
      </c>
      <c r="I281" s="28">
        <v>6.5</v>
      </c>
      <c r="J281" s="1">
        <v>7.25</v>
      </c>
      <c r="K281" t="s">
        <v>957</v>
      </c>
      <c r="L281" s="1">
        <f t="shared" si="7"/>
        <v>7.25</v>
      </c>
      <c r="M281" t="s">
        <v>957</v>
      </c>
      <c r="N281" s="25">
        <v>0</v>
      </c>
    </row>
    <row r="282" spans="1:14" x14ac:dyDescent="0.3">
      <c r="A282" t="s">
        <v>2428</v>
      </c>
      <c r="B282" t="s">
        <v>1975</v>
      </c>
      <c r="C282" t="s">
        <v>1976</v>
      </c>
      <c r="D282" t="s">
        <v>1977</v>
      </c>
      <c r="E282" t="s">
        <v>1978</v>
      </c>
      <c r="F282" t="s">
        <v>988</v>
      </c>
      <c r="G282" s="27" t="s">
        <v>731</v>
      </c>
      <c r="H282" s="27" t="s">
        <v>138</v>
      </c>
      <c r="I282" s="28">
        <v>5.5</v>
      </c>
      <c r="J282" s="1">
        <v>6.6</v>
      </c>
      <c r="K282" t="s">
        <v>957</v>
      </c>
      <c r="L282" s="1">
        <f t="shared" si="7"/>
        <v>6.6</v>
      </c>
      <c r="M282" t="s">
        <v>957</v>
      </c>
      <c r="N282" s="25">
        <v>0</v>
      </c>
    </row>
    <row r="283" spans="1:14" x14ac:dyDescent="0.3">
      <c r="A283" t="s">
        <v>2428</v>
      </c>
      <c r="B283" t="s">
        <v>1979</v>
      </c>
      <c r="C283" t="s">
        <v>1980</v>
      </c>
      <c r="D283" t="s">
        <v>927</v>
      </c>
      <c r="E283" t="s">
        <v>1981</v>
      </c>
      <c r="F283" t="s">
        <v>977</v>
      </c>
      <c r="G283" s="27" t="s">
        <v>864</v>
      </c>
      <c r="H283" s="27" t="s">
        <v>389</v>
      </c>
      <c r="I283" s="28">
        <v>4</v>
      </c>
      <c r="J283" s="1">
        <v>5.3</v>
      </c>
      <c r="K283" t="s">
        <v>957</v>
      </c>
      <c r="L283" s="1">
        <f t="shared" si="7"/>
        <v>5.3</v>
      </c>
      <c r="M283" t="s">
        <v>957</v>
      </c>
      <c r="N283" s="25">
        <v>0</v>
      </c>
    </row>
    <row r="284" spans="1:14" x14ac:dyDescent="0.3">
      <c r="A284" t="s">
        <v>2429</v>
      </c>
      <c r="B284" t="s">
        <v>1982</v>
      </c>
      <c r="C284" t="s">
        <v>1983</v>
      </c>
      <c r="D284" t="s">
        <v>109</v>
      </c>
      <c r="E284" t="s">
        <v>452</v>
      </c>
      <c r="F284" t="s">
        <v>1525</v>
      </c>
      <c r="G284" s="27" t="s">
        <v>716</v>
      </c>
      <c r="H284" s="27" t="s">
        <v>306</v>
      </c>
      <c r="I284" s="28">
        <v>6</v>
      </c>
      <c r="J284" s="1">
        <v>6.25</v>
      </c>
      <c r="K284" t="s">
        <v>957</v>
      </c>
      <c r="L284" s="1">
        <f t="shared" si="7"/>
        <v>6.25</v>
      </c>
      <c r="M284" t="s">
        <v>957</v>
      </c>
      <c r="N284" s="25">
        <v>0</v>
      </c>
    </row>
    <row r="285" spans="1:14" x14ac:dyDescent="0.3">
      <c r="A285" t="s">
        <v>2430</v>
      </c>
      <c r="B285" t="s">
        <v>1984</v>
      </c>
      <c r="C285" t="s">
        <v>1985</v>
      </c>
      <c r="D285" t="s">
        <v>1986</v>
      </c>
      <c r="E285" t="s">
        <v>1987</v>
      </c>
      <c r="F285" t="s">
        <v>891</v>
      </c>
      <c r="G285" s="27" t="s">
        <v>697</v>
      </c>
      <c r="H285" s="27" t="s">
        <v>178</v>
      </c>
      <c r="I285" s="28">
        <v>7</v>
      </c>
      <c r="J285" s="1">
        <v>5.53</v>
      </c>
      <c r="K285" t="s">
        <v>957</v>
      </c>
      <c r="L285" s="1">
        <f t="shared" si="7"/>
        <v>5.53</v>
      </c>
      <c r="M285" t="s">
        <v>957</v>
      </c>
      <c r="N285" s="25">
        <v>0</v>
      </c>
    </row>
    <row r="286" spans="1:14" x14ac:dyDescent="0.3">
      <c r="A286" t="s">
        <v>2429</v>
      </c>
      <c r="B286" t="s">
        <v>1988</v>
      </c>
      <c r="C286" t="s">
        <v>1989</v>
      </c>
      <c r="D286" t="s">
        <v>1990</v>
      </c>
      <c r="E286" t="s">
        <v>1991</v>
      </c>
      <c r="F286" t="s">
        <v>1790</v>
      </c>
      <c r="G286" s="27" t="s">
        <v>742</v>
      </c>
      <c r="H286" s="27" t="s">
        <v>209</v>
      </c>
      <c r="I286" s="28">
        <v>5</v>
      </c>
      <c r="J286" s="1">
        <v>7</v>
      </c>
      <c r="K286" t="s">
        <v>957</v>
      </c>
      <c r="L286" s="1">
        <f t="shared" si="7"/>
        <v>7</v>
      </c>
      <c r="M286" t="s">
        <v>957</v>
      </c>
      <c r="N286" s="25">
        <v>0</v>
      </c>
    </row>
    <row r="287" spans="1:14" x14ac:dyDescent="0.3">
      <c r="A287" t="s">
        <v>2429</v>
      </c>
      <c r="B287" t="s">
        <v>1992</v>
      </c>
      <c r="C287" t="s">
        <v>1993</v>
      </c>
      <c r="D287" t="s">
        <v>1994</v>
      </c>
      <c r="E287" t="s">
        <v>1995</v>
      </c>
      <c r="F287" t="s">
        <v>1962</v>
      </c>
      <c r="G287" s="27" t="s">
        <v>584</v>
      </c>
      <c r="H287" s="27" t="s">
        <v>130</v>
      </c>
      <c r="I287" s="28">
        <v>6</v>
      </c>
      <c r="J287" s="1">
        <v>7.75</v>
      </c>
      <c r="K287" t="s">
        <v>957</v>
      </c>
      <c r="L287" s="1">
        <f t="shared" si="7"/>
        <v>7.75</v>
      </c>
      <c r="M287" t="s">
        <v>957</v>
      </c>
      <c r="N287" s="25">
        <v>0</v>
      </c>
    </row>
    <row r="288" spans="1:14" x14ac:dyDescent="0.3">
      <c r="A288" t="s">
        <v>2426</v>
      </c>
      <c r="B288" t="s">
        <v>1996</v>
      </c>
      <c r="C288" t="s">
        <v>1997</v>
      </c>
      <c r="D288" t="s">
        <v>1998</v>
      </c>
      <c r="E288" t="s">
        <v>419</v>
      </c>
      <c r="F288" t="s">
        <v>1085</v>
      </c>
      <c r="G288" s="27" t="s">
        <v>530</v>
      </c>
      <c r="H288" s="27" t="s">
        <v>150</v>
      </c>
      <c r="I288" s="28">
        <v>7</v>
      </c>
      <c r="J288" s="1">
        <v>7.5</v>
      </c>
      <c r="K288" t="s">
        <v>957</v>
      </c>
      <c r="L288" s="1">
        <f t="shared" si="7"/>
        <v>7.5</v>
      </c>
      <c r="M288" t="s">
        <v>957</v>
      </c>
      <c r="N288" s="25">
        <v>0</v>
      </c>
    </row>
    <row r="289" spans="1:14" x14ac:dyDescent="0.3">
      <c r="A289" t="s">
        <v>2429</v>
      </c>
      <c r="B289" t="s">
        <v>1999</v>
      </c>
      <c r="C289" t="s">
        <v>2000</v>
      </c>
      <c r="D289" t="s">
        <v>112</v>
      </c>
      <c r="E289" t="s">
        <v>464</v>
      </c>
      <c r="F289" t="s">
        <v>960</v>
      </c>
      <c r="G289" s="27" t="s">
        <v>767</v>
      </c>
      <c r="H289" s="27" t="s">
        <v>160</v>
      </c>
      <c r="I289" s="28">
        <v>5</v>
      </c>
      <c r="J289" s="1">
        <v>6.75</v>
      </c>
      <c r="K289" t="s">
        <v>957</v>
      </c>
      <c r="L289" s="1">
        <f t="shared" si="7"/>
        <v>6.75</v>
      </c>
      <c r="M289" t="s">
        <v>957</v>
      </c>
      <c r="N289" s="25">
        <v>0</v>
      </c>
    </row>
    <row r="290" spans="1:14" x14ac:dyDescent="0.3">
      <c r="A290" t="s">
        <v>2427</v>
      </c>
      <c r="B290" t="s">
        <v>2001</v>
      </c>
      <c r="C290" t="s">
        <v>2002</v>
      </c>
      <c r="D290" t="s">
        <v>2003</v>
      </c>
      <c r="E290" t="s">
        <v>2004</v>
      </c>
      <c r="F290" t="s">
        <v>1002</v>
      </c>
      <c r="G290" s="27" t="s">
        <v>618</v>
      </c>
      <c r="H290" s="27" t="s">
        <v>241</v>
      </c>
      <c r="I290" s="28">
        <v>5</v>
      </c>
      <c r="J290" s="1">
        <v>8.4</v>
      </c>
      <c r="K290" t="s">
        <v>957</v>
      </c>
      <c r="L290" s="1">
        <f t="shared" si="7"/>
        <v>8.4</v>
      </c>
      <c r="M290" t="s">
        <v>957</v>
      </c>
      <c r="N290" s="25">
        <v>0</v>
      </c>
    </row>
    <row r="291" spans="1:14" x14ac:dyDescent="0.3">
      <c r="A291" t="s">
        <v>2428</v>
      </c>
      <c r="B291" t="s">
        <v>2005</v>
      </c>
      <c r="C291" t="s">
        <v>2006</v>
      </c>
      <c r="D291" t="s">
        <v>2007</v>
      </c>
      <c r="E291" t="s">
        <v>2008</v>
      </c>
      <c r="F291" t="s">
        <v>988</v>
      </c>
      <c r="G291" s="27" t="s">
        <v>797</v>
      </c>
      <c r="H291" s="27" t="s">
        <v>354</v>
      </c>
      <c r="I291" s="28">
        <v>4</v>
      </c>
      <c r="J291" s="1">
        <v>7.25</v>
      </c>
      <c r="K291" t="s">
        <v>957</v>
      </c>
      <c r="L291" s="1">
        <f t="shared" si="7"/>
        <v>7.25</v>
      </c>
      <c r="M291" t="s">
        <v>957</v>
      </c>
      <c r="N291" s="25">
        <v>0</v>
      </c>
    </row>
    <row r="292" spans="1:14" x14ac:dyDescent="0.3">
      <c r="A292" t="s">
        <v>2426</v>
      </c>
      <c r="B292" t="s">
        <v>2009</v>
      </c>
      <c r="C292" t="s">
        <v>2010</v>
      </c>
      <c r="D292" t="s">
        <v>107</v>
      </c>
      <c r="E292" t="s">
        <v>2011</v>
      </c>
      <c r="F292" t="s">
        <v>1505</v>
      </c>
      <c r="G292" s="27" t="s">
        <v>541</v>
      </c>
      <c r="H292" s="27" t="s">
        <v>191</v>
      </c>
      <c r="I292" s="28">
        <v>6.5</v>
      </c>
      <c r="J292" s="1">
        <v>7.85</v>
      </c>
      <c r="K292" t="s">
        <v>957</v>
      </c>
      <c r="L292" s="1">
        <f t="shared" si="7"/>
        <v>7.85</v>
      </c>
      <c r="M292" t="s">
        <v>957</v>
      </c>
      <c r="N292" s="25">
        <v>0</v>
      </c>
    </row>
    <row r="293" spans="1:14" x14ac:dyDescent="0.3">
      <c r="A293" t="s">
        <v>2426</v>
      </c>
      <c r="B293" t="s">
        <v>2012</v>
      </c>
      <c r="C293" t="s">
        <v>2013</v>
      </c>
      <c r="D293" t="s">
        <v>2014</v>
      </c>
      <c r="E293" t="s">
        <v>2015</v>
      </c>
      <c r="F293" t="s">
        <v>992</v>
      </c>
      <c r="G293" s="27" t="s">
        <v>630</v>
      </c>
      <c r="H293" s="27" t="s">
        <v>246</v>
      </c>
      <c r="I293" s="28">
        <v>5</v>
      </c>
      <c r="J293" s="1">
        <v>8.25</v>
      </c>
      <c r="K293" t="s">
        <v>957</v>
      </c>
      <c r="L293" s="1">
        <f t="shared" si="7"/>
        <v>8.25</v>
      </c>
      <c r="M293" t="s">
        <v>957</v>
      </c>
      <c r="N293" s="25">
        <v>0</v>
      </c>
    </row>
    <row r="294" spans="1:14" x14ac:dyDescent="0.3">
      <c r="A294" t="s">
        <v>2426</v>
      </c>
      <c r="B294" t="s">
        <v>2016</v>
      </c>
      <c r="C294" t="s">
        <v>2017</v>
      </c>
      <c r="D294" t="s">
        <v>2018</v>
      </c>
      <c r="E294" t="s">
        <v>2019</v>
      </c>
      <c r="F294" t="s">
        <v>977</v>
      </c>
      <c r="G294" s="27" t="s">
        <v>841</v>
      </c>
      <c r="H294" s="27" t="s">
        <v>201</v>
      </c>
      <c r="I294" s="28">
        <v>4</v>
      </c>
      <c r="J294" s="1">
        <v>6.35</v>
      </c>
      <c r="K294" t="s">
        <v>957</v>
      </c>
      <c r="L294" s="1">
        <f t="shared" si="7"/>
        <v>6.35</v>
      </c>
      <c r="M294" t="s">
        <v>957</v>
      </c>
      <c r="N294" s="25">
        <v>0</v>
      </c>
    </row>
    <row r="295" spans="1:14" x14ac:dyDescent="0.3">
      <c r="A295" t="s">
        <v>2426</v>
      </c>
      <c r="B295" t="s">
        <v>2020</v>
      </c>
      <c r="C295" t="s">
        <v>2021</v>
      </c>
      <c r="D295" t="s">
        <v>2022</v>
      </c>
      <c r="E295" t="s">
        <v>2023</v>
      </c>
      <c r="F295" t="s">
        <v>1053</v>
      </c>
      <c r="G295" s="27" t="s">
        <v>690</v>
      </c>
      <c r="H295" s="27" t="s">
        <v>289</v>
      </c>
      <c r="I295" s="28">
        <v>5</v>
      </c>
      <c r="J295" s="1">
        <v>7.6</v>
      </c>
      <c r="K295" t="s">
        <v>957</v>
      </c>
      <c r="L295" s="1">
        <f t="shared" si="7"/>
        <v>7.6</v>
      </c>
      <c r="M295" t="s">
        <v>957</v>
      </c>
      <c r="N295" s="25">
        <v>0</v>
      </c>
    </row>
    <row r="296" spans="1:14" x14ac:dyDescent="0.3">
      <c r="A296" t="s">
        <v>2426</v>
      </c>
      <c r="B296" t="s">
        <v>2024</v>
      </c>
      <c r="C296" t="s">
        <v>2025</v>
      </c>
      <c r="D296" t="s">
        <v>73</v>
      </c>
      <c r="E296" t="s">
        <v>2026</v>
      </c>
      <c r="F296" t="s">
        <v>988</v>
      </c>
      <c r="G296" s="27" t="s">
        <v>626</v>
      </c>
      <c r="H296" s="27" t="s">
        <v>221</v>
      </c>
      <c r="I296" s="28">
        <v>5</v>
      </c>
      <c r="J296" s="1">
        <v>8.3000000000000007</v>
      </c>
      <c r="K296" t="s">
        <v>957</v>
      </c>
      <c r="L296" s="1">
        <f t="shared" si="7"/>
        <v>8.3000000000000007</v>
      </c>
      <c r="M296" t="s">
        <v>957</v>
      </c>
      <c r="N296" s="25">
        <v>0</v>
      </c>
    </row>
    <row r="297" spans="1:14" x14ac:dyDescent="0.3">
      <c r="A297" t="s">
        <v>2431</v>
      </c>
      <c r="B297" t="s">
        <v>2027</v>
      </c>
      <c r="C297" t="s">
        <v>2028</v>
      </c>
      <c r="D297" t="s">
        <v>2029</v>
      </c>
      <c r="E297" t="s">
        <v>463</v>
      </c>
      <c r="F297" t="s">
        <v>960</v>
      </c>
      <c r="G297" s="27" t="s">
        <v>764</v>
      </c>
      <c r="H297" s="27" t="s">
        <v>338</v>
      </c>
      <c r="I297" s="28">
        <v>7</v>
      </c>
      <c r="J297" s="1">
        <v>4.8</v>
      </c>
      <c r="K297" t="s">
        <v>957</v>
      </c>
      <c r="L297" s="1">
        <f t="shared" si="7"/>
        <v>4.8</v>
      </c>
      <c r="M297" t="s">
        <v>957</v>
      </c>
      <c r="N297" s="25">
        <v>0</v>
      </c>
    </row>
    <row r="298" spans="1:14" x14ac:dyDescent="0.3">
      <c r="A298" t="s">
        <v>2429</v>
      </c>
      <c r="B298" t="s">
        <v>2030</v>
      </c>
      <c r="C298" t="s">
        <v>105</v>
      </c>
      <c r="D298" t="s">
        <v>2031</v>
      </c>
      <c r="E298" t="s">
        <v>2032</v>
      </c>
      <c r="F298" t="s">
        <v>969</v>
      </c>
      <c r="G298" s="27" t="s">
        <v>564</v>
      </c>
      <c r="H298" s="27" t="s">
        <v>210</v>
      </c>
      <c r="I298" s="28">
        <v>7.5</v>
      </c>
      <c r="J298" s="1">
        <v>6.55</v>
      </c>
      <c r="K298" t="s">
        <v>957</v>
      </c>
      <c r="L298" s="1">
        <f t="shared" si="7"/>
        <v>6.55</v>
      </c>
      <c r="M298" t="s">
        <v>957</v>
      </c>
      <c r="N298" s="25">
        <v>0</v>
      </c>
    </row>
    <row r="299" spans="1:14" x14ac:dyDescent="0.3">
      <c r="A299" t="s">
        <v>2426</v>
      </c>
      <c r="B299" t="s">
        <v>2033</v>
      </c>
      <c r="C299" t="s">
        <v>2034</v>
      </c>
      <c r="D299" t="s">
        <v>2035</v>
      </c>
      <c r="E299" t="s">
        <v>422</v>
      </c>
      <c r="F299" t="s">
        <v>969</v>
      </c>
      <c r="G299" s="27" t="s">
        <v>551</v>
      </c>
      <c r="H299" s="27" t="s">
        <v>164</v>
      </c>
      <c r="I299" s="28">
        <v>7</v>
      </c>
      <c r="J299" s="1">
        <v>7.25</v>
      </c>
      <c r="K299" t="s">
        <v>957</v>
      </c>
      <c r="L299" s="1">
        <f t="shared" si="7"/>
        <v>7.25</v>
      </c>
      <c r="M299" t="s">
        <v>957</v>
      </c>
      <c r="N299" s="25">
        <v>0</v>
      </c>
    </row>
    <row r="300" spans="1:14" x14ac:dyDescent="0.3">
      <c r="A300" t="s">
        <v>2427</v>
      </c>
      <c r="B300" t="s">
        <v>2036</v>
      </c>
      <c r="C300" t="s">
        <v>2037</v>
      </c>
      <c r="D300" t="s">
        <v>2038</v>
      </c>
      <c r="E300" t="s">
        <v>1866</v>
      </c>
      <c r="F300" t="s">
        <v>1456</v>
      </c>
      <c r="G300" s="27" t="s">
        <v>865</v>
      </c>
      <c r="H300" s="27" t="s">
        <v>209</v>
      </c>
      <c r="I300" s="28">
        <v>5</v>
      </c>
      <c r="J300" s="1">
        <v>4.3</v>
      </c>
      <c r="K300" t="s">
        <v>957</v>
      </c>
      <c r="L300" s="1">
        <f t="shared" si="7"/>
        <v>4.3</v>
      </c>
      <c r="M300" t="s">
        <v>957</v>
      </c>
      <c r="N300" s="25">
        <v>0</v>
      </c>
    </row>
    <row r="301" spans="1:14" x14ac:dyDescent="0.3">
      <c r="A301" t="s">
        <v>2427</v>
      </c>
      <c r="B301" t="s">
        <v>2039</v>
      </c>
      <c r="C301" t="s">
        <v>2040</v>
      </c>
      <c r="D301" t="s">
        <v>2041</v>
      </c>
      <c r="E301" t="s">
        <v>2042</v>
      </c>
      <c r="F301" t="s">
        <v>1357</v>
      </c>
      <c r="G301" s="27" t="s">
        <v>858</v>
      </c>
      <c r="H301" s="27" t="s">
        <v>227</v>
      </c>
      <c r="I301" s="28">
        <v>2</v>
      </c>
      <c r="J301" s="1">
        <v>7.75</v>
      </c>
      <c r="K301" t="s">
        <v>957</v>
      </c>
      <c r="L301" s="1">
        <f t="shared" si="7"/>
        <v>7.75</v>
      </c>
      <c r="M301" t="s">
        <v>957</v>
      </c>
      <c r="N301" s="25">
        <v>0</v>
      </c>
    </row>
    <row r="302" spans="1:14" x14ac:dyDescent="0.3">
      <c r="A302" t="s">
        <v>2427</v>
      </c>
      <c r="B302" t="s">
        <v>2043</v>
      </c>
      <c r="C302" t="s">
        <v>2044</v>
      </c>
      <c r="D302" t="s">
        <v>905</v>
      </c>
      <c r="E302" t="s">
        <v>2045</v>
      </c>
      <c r="F302" t="s">
        <v>969</v>
      </c>
      <c r="G302" s="27" t="s">
        <v>574</v>
      </c>
      <c r="H302" s="27" t="s">
        <v>143</v>
      </c>
      <c r="I302" s="28">
        <v>6</v>
      </c>
      <c r="J302" s="1">
        <v>7.85</v>
      </c>
      <c r="K302" t="s">
        <v>957</v>
      </c>
      <c r="L302" s="1">
        <f t="shared" si="7"/>
        <v>7.85</v>
      </c>
      <c r="M302" t="s">
        <v>957</v>
      </c>
      <c r="N302" s="25">
        <v>0</v>
      </c>
    </row>
    <row r="303" spans="1:14" x14ac:dyDescent="0.3">
      <c r="A303" t="s">
        <v>2427</v>
      </c>
      <c r="B303" t="s">
        <v>2046</v>
      </c>
      <c r="C303" t="s">
        <v>2047</v>
      </c>
      <c r="D303" t="s">
        <v>2048</v>
      </c>
      <c r="E303" t="s">
        <v>2049</v>
      </c>
      <c r="F303" t="s">
        <v>977</v>
      </c>
      <c r="G303" s="27" t="s">
        <v>569</v>
      </c>
      <c r="H303" s="27" t="s">
        <v>215</v>
      </c>
      <c r="I303" s="28">
        <v>7</v>
      </c>
      <c r="J303" s="1">
        <v>7</v>
      </c>
      <c r="K303" t="s">
        <v>957</v>
      </c>
      <c r="L303" s="1">
        <f t="shared" si="7"/>
        <v>7</v>
      </c>
      <c r="M303" t="s">
        <v>957</v>
      </c>
      <c r="N303" s="25">
        <v>0</v>
      </c>
    </row>
    <row r="304" spans="1:14" x14ac:dyDescent="0.3">
      <c r="A304" t="s">
        <v>2429</v>
      </c>
      <c r="B304" t="s">
        <v>2050</v>
      </c>
      <c r="C304" t="s">
        <v>2051</v>
      </c>
      <c r="D304" t="s">
        <v>2052</v>
      </c>
      <c r="E304" t="s">
        <v>2053</v>
      </c>
      <c r="F304" t="s">
        <v>988</v>
      </c>
      <c r="G304" s="27" t="s">
        <v>638</v>
      </c>
      <c r="H304" s="27" t="s">
        <v>252</v>
      </c>
      <c r="I304" s="28">
        <v>5</v>
      </c>
      <c r="J304" s="1">
        <v>8.15</v>
      </c>
      <c r="K304" t="s">
        <v>957</v>
      </c>
      <c r="L304" s="1">
        <f t="shared" si="7"/>
        <v>8.15</v>
      </c>
      <c r="M304" t="s">
        <v>957</v>
      </c>
      <c r="N304" s="25">
        <v>0</v>
      </c>
    </row>
    <row r="305" spans="1:14" x14ac:dyDescent="0.3">
      <c r="A305" t="s">
        <v>2427</v>
      </c>
      <c r="B305" t="s">
        <v>2054</v>
      </c>
      <c r="C305" t="s">
        <v>2055</v>
      </c>
      <c r="D305" t="s">
        <v>2056</v>
      </c>
      <c r="E305" t="s">
        <v>2057</v>
      </c>
      <c r="F305" t="s">
        <v>893</v>
      </c>
      <c r="G305" s="27" t="s">
        <v>535</v>
      </c>
      <c r="H305" s="27" t="s">
        <v>184</v>
      </c>
      <c r="I305" s="28">
        <v>8</v>
      </c>
      <c r="J305" s="1">
        <v>6.45</v>
      </c>
      <c r="K305" t="s">
        <v>957</v>
      </c>
      <c r="L305" s="1">
        <f t="shared" si="7"/>
        <v>6.45</v>
      </c>
      <c r="M305" t="s">
        <v>957</v>
      </c>
      <c r="N305" s="25">
        <v>0</v>
      </c>
    </row>
    <row r="306" spans="1:14" x14ac:dyDescent="0.3">
      <c r="A306" t="s">
        <v>2426</v>
      </c>
      <c r="B306" t="s">
        <v>2058</v>
      </c>
      <c r="C306" t="s">
        <v>2059</v>
      </c>
      <c r="D306" t="s">
        <v>2060</v>
      </c>
      <c r="E306" t="s">
        <v>2061</v>
      </c>
      <c r="F306" t="s">
        <v>969</v>
      </c>
      <c r="G306" s="27" t="s">
        <v>539</v>
      </c>
      <c r="H306" s="27" t="s">
        <v>189</v>
      </c>
      <c r="I306" s="28">
        <v>5.5</v>
      </c>
      <c r="J306" s="1">
        <v>8.85</v>
      </c>
      <c r="K306" t="s">
        <v>957</v>
      </c>
      <c r="L306" s="1">
        <f t="shared" si="7"/>
        <v>8.85</v>
      </c>
      <c r="M306" t="s">
        <v>957</v>
      </c>
      <c r="N306" s="25">
        <v>0</v>
      </c>
    </row>
    <row r="307" spans="1:14" x14ac:dyDescent="0.3">
      <c r="A307" t="s">
        <v>2426</v>
      </c>
      <c r="B307" t="s">
        <v>2062</v>
      </c>
      <c r="C307" t="s">
        <v>2063</v>
      </c>
      <c r="D307" t="s">
        <v>931</v>
      </c>
      <c r="E307" t="s">
        <v>2064</v>
      </c>
      <c r="F307" t="s">
        <v>1470</v>
      </c>
      <c r="G307" s="27" t="s">
        <v>787</v>
      </c>
      <c r="H307" s="27" t="s">
        <v>347</v>
      </c>
      <c r="I307" s="28">
        <v>5</v>
      </c>
      <c r="J307" s="1">
        <v>6.5</v>
      </c>
      <c r="K307" t="s">
        <v>957</v>
      </c>
      <c r="L307" s="1">
        <f t="shared" si="7"/>
        <v>6.5</v>
      </c>
      <c r="M307" t="s">
        <v>957</v>
      </c>
      <c r="N307" s="25">
        <v>0</v>
      </c>
    </row>
    <row r="308" spans="1:14" x14ac:dyDescent="0.3">
      <c r="A308" t="s">
        <v>2429</v>
      </c>
      <c r="B308" t="s">
        <v>2065</v>
      </c>
      <c r="C308" t="s">
        <v>2066</v>
      </c>
      <c r="D308" t="s">
        <v>943</v>
      </c>
      <c r="E308" t="s">
        <v>2067</v>
      </c>
      <c r="F308" t="s">
        <v>969</v>
      </c>
      <c r="G308" s="27" t="s">
        <v>496</v>
      </c>
      <c r="H308" s="27" t="s">
        <v>147</v>
      </c>
      <c r="I308" s="28">
        <v>7.5</v>
      </c>
      <c r="J308" s="1">
        <v>7.85</v>
      </c>
      <c r="K308" t="s">
        <v>957</v>
      </c>
      <c r="L308" s="1">
        <f t="shared" si="7"/>
        <v>7.85</v>
      </c>
      <c r="M308" t="s">
        <v>957</v>
      </c>
      <c r="N308" s="25">
        <v>0</v>
      </c>
    </row>
    <row r="309" spans="1:14" x14ac:dyDescent="0.3">
      <c r="A309" t="s">
        <v>2429</v>
      </c>
      <c r="B309" t="s">
        <v>2068</v>
      </c>
      <c r="C309" t="s">
        <v>2069</v>
      </c>
      <c r="D309" t="s">
        <v>2070</v>
      </c>
      <c r="E309" t="s">
        <v>2071</v>
      </c>
      <c r="F309" t="s">
        <v>1213</v>
      </c>
      <c r="G309" s="27" t="s">
        <v>732</v>
      </c>
      <c r="H309" s="27" t="s">
        <v>317</v>
      </c>
      <c r="I309" s="28">
        <v>4</v>
      </c>
      <c r="J309" s="1">
        <v>8.0500000000000007</v>
      </c>
      <c r="K309" t="s">
        <v>957</v>
      </c>
      <c r="L309" s="1">
        <f t="shared" si="7"/>
        <v>8.0500000000000007</v>
      </c>
      <c r="M309" t="s">
        <v>957</v>
      </c>
      <c r="N309" s="25">
        <v>0</v>
      </c>
    </row>
    <row r="310" spans="1:14" x14ac:dyDescent="0.3">
      <c r="A310" t="s">
        <v>2427</v>
      </c>
      <c r="B310" t="s">
        <v>2072</v>
      </c>
      <c r="C310" t="s">
        <v>59</v>
      </c>
      <c r="D310" t="s">
        <v>59</v>
      </c>
      <c r="E310" t="s">
        <v>2073</v>
      </c>
      <c r="F310" t="s">
        <v>1107</v>
      </c>
      <c r="G310" s="27" t="s">
        <v>718</v>
      </c>
      <c r="H310" s="27" t="s">
        <v>241</v>
      </c>
      <c r="I310" s="28">
        <v>5</v>
      </c>
      <c r="J310" s="1">
        <v>7.23</v>
      </c>
      <c r="K310" t="s">
        <v>957</v>
      </c>
      <c r="L310" s="1">
        <f t="shared" si="7"/>
        <v>7.23</v>
      </c>
      <c r="M310" t="s">
        <v>957</v>
      </c>
      <c r="N310" s="25">
        <v>0</v>
      </c>
    </row>
    <row r="311" spans="1:14" x14ac:dyDescent="0.3">
      <c r="A311" t="s">
        <v>2429</v>
      </c>
      <c r="B311" t="s">
        <v>2074</v>
      </c>
      <c r="C311" t="s">
        <v>2075</v>
      </c>
      <c r="D311" t="s">
        <v>2076</v>
      </c>
      <c r="E311" t="s">
        <v>2077</v>
      </c>
      <c r="F311" t="s">
        <v>977</v>
      </c>
      <c r="G311" s="27" t="s">
        <v>729</v>
      </c>
      <c r="H311" s="27" t="s">
        <v>126</v>
      </c>
      <c r="I311" s="28">
        <v>5</v>
      </c>
      <c r="J311" s="1">
        <v>7.1</v>
      </c>
      <c r="K311" t="s">
        <v>957</v>
      </c>
      <c r="L311" s="1">
        <f t="shared" si="7"/>
        <v>7.1</v>
      </c>
      <c r="M311" t="s">
        <v>957</v>
      </c>
      <c r="N311" s="25">
        <v>0</v>
      </c>
    </row>
    <row r="312" spans="1:14" x14ac:dyDescent="0.3">
      <c r="A312" t="s">
        <v>2430</v>
      </c>
      <c r="B312" t="s">
        <v>2078</v>
      </c>
      <c r="C312" t="s">
        <v>2079</v>
      </c>
      <c r="D312" t="s">
        <v>2080</v>
      </c>
      <c r="E312" t="s">
        <v>2081</v>
      </c>
      <c r="F312" t="s">
        <v>960</v>
      </c>
      <c r="G312" s="27" t="s">
        <v>839</v>
      </c>
      <c r="H312" s="27" t="s">
        <v>374</v>
      </c>
      <c r="I312" s="28">
        <v>5</v>
      </c>
      <c r="J312" s="1">
        <v>5.37</v>
      </c>
      <c r="K312" t="s">
        <v>957</v>
      </c>
      <c r="L312" s="1">
        <f t="shared" si="7"/>
        <v>5.37</v>
      </c>
      <c r="M312" t="s">
        <v>957</v>
      </c>
      <c r="N312" s="25">
        <v>0</v>
      </c>
    </row>
    <row r="313" spans="1:14" x14ac:dyDescent="0.3">
      <c r="A313" t="s">
        <v>2426</v>
      </c>
      <c r="B313" t="s">
        <v>2082</v>
      </c>
      <c r="C313" t="s">
        <v>2083</v>
      </c>
      <c r="D313" t="s">
        <v>2084</v>
      </c>
      <c r="E313" t="s">
        <v>2085</v>
      </c>
      <c r="F313" t="s">
        <v>1283</v>
      </c>
      <c r="G313" s="27" t="s">
        <v>807</v>
      </c>
      <c r="H313" s="27" t="s">
        <v>406</v>
      </c>
      <c r="I313" s="28">
        <v>3</v>
      </c>
      <c r="J313" s="1">
        <v>8.1</v>
      </c>
      <c r="K313" t="s">
        <v>957</v>
      </c>
      <c r="L313" s="1">
        <f t="shared" si="7"/>
        <v>8.1</v>
      </c>
      <c r="M313" t="s">
        <v>957</v>
      </c>
      <c r="N313" s="25">
        <v>0</v>
      </c>
    </row>
    <row r="314" spans="1:14" x14ac:dyDescent="0.3">
      <c r="A314" t="s">
        <v>2432</v>
      </c>
      <c r="B314" t="s">
        <v>2086</v>
      </c>
      <c r="C314" t="s">
        <v>2087</v>
      </c>
      <c r="D314" t="s">
        <v>2088</v>
      </c>
      <c r="E314" t="s">
        <v>2089</v>
      </c>
      <c r="F314" t="s">
        <v>1213</v>
      </c>
      <c r="G314" s="27" t="s">
        <v>577</v>
      </c>
      <c r="H314" s="27" t="s">
        <v>150</v>
      </c>
      <c r="I314" s="28">
        <v>6.5</v>
      </c>
      <c r="J314" s="1">
        <v>7.35</v>
      </c>
      <c r="K314" t="s">
        <v>957</v>
      </c>
      <c r="L314" s="1">
        <f t="shared" si="7"/>
        <v>7.35</v>
      </c>
      <c r="M314" t="s">
        <v>957</v>
      </c>
      <c r="N314" s="25">
        <v>0</v>
      </c>
    </row>
    <row r="315" spans="1:14" x14ac:dyDescent="0.3">
      <c r="A315" t="s">
        <v>2427</v>
      </c>
      <c r="B315" t="s">
        <v>2090</v>
      </c>
      <c r="C315" t="s">
        <v>2091</v>
      </c>
      <c r="D315" t="s">
        <v>47</v>
      </c>
      <c r="E315" t="s">
        <v>2092</v>
      </c>
      <c r="F315" t="s">
        <v>969</v>
      </c>
      <c r="G315" s="27" t="s">
        <v>607</v>
      </c>
      <c r="H315" s="27" t="s">
        <v>236</v>
      </c>
      <c r="I315" s="28">
        <v>5</v>
      </c>
      <c r="J315" s="1">
        <v>8.4499999999999993</v>
      </c>
      <c r="K315" t="s">
        <v>957</v>
      </c>
      <c r="L315" s="1">
        <f t="shared" si="7"/>
        <v>8.4499999999999993</v>
      </c>
      <c r="M315" t="s">
        <v>957</v>
      </c>
      <c r="N315" s="25">
        <v>0</v>
      </c>
    </row>
    <row r="316" spans="1:14" x14ac:dyDescent="0.3">
      <c r="A316" t="s">
        <v>2431</v>
      </c>
      <c r="B316" t="s">
        <v>2093</v>
      </c>
      <c r="C316" t="s">
        <v>2094</v>
      </c>
      <c r="D316" t="s">
        <v>2095</v>
      </c>
      <c r="E316" t="s">
        <v>2096</v>
      </c>
      <c r="F316" t="s">
        <v>891</v>
      </c>
      <c r="G316" s="27" t="s">
        <v>789</v>
      </c>
      <c r="H316" s="27" t="s">
        <v>349</v>
      </c>
      <c r="I316" s="28">
        <v>5</v>
      </c>
      <c r="J316" s="1">
        <v>6.47</v>
      </c>
      <c r="K316" t="s">
        <v>957</v>
      </c>
      <c r="L316" s="1">
        <f t="shared" si="7"/>
        <v>6.47</v>
      </c>
      <c r="M316" t="s">
        <v>957</v>
      </c>
      <c r="N316" s="25">
        <v>0</v>
      </c>
    </row>
    <row r="317" spans="1:14" x14ac:dyDescent="0.3">
      <c r="A317" t="s">
        <v>2428</v>
      </c>
      <c r="B317" t="s">
        <v>2097</v>
      </c>
      <c r="C317" t="s">
        <v>2098</v>
      </c>
      <c r="D317" t="s">
        <v>2099</v>
      </c>
      <c r="E317" t="s">
        <v>2100</v>
      </c>
      <c r="F317" t="s">
        <v>977</v>
      </c>
      <c r="G317" s="27" t="s">
        <v>543</v>
      </c>
      <c r="H317" s="27" t="s">
        <v>192</v>
      </c>
      <c r="I317" s="28">
        <v>7.5</v>
      </c>
      <c r="J317" s="1">
        <v>6.85</v>
      </c>
      <c r="K317" t="s">
        <v>957</v>
      </c>
      <c r="L317" s="1">
        <f t="shared" si="7"/>
        <v>6.85</v>
      </c>
      <c r="M317" t="s">
        <v>957</v>
      </c>
      <c r="N317" s="25">
        <v>0</v>
      </c>
    </row>
    <row r="318" spans="1:14" x14ac:dyDescent="0.3">
      <c r="A318" t="s">
        <v>2426</v>
      </c>
      <c r="B318" t="s">
        <v>2101</v>
      </c>
      <c r="C318" t="s">
        <v>2102</v>
      </c>
      <c r="D318" t="s">
        <v>2103</v>
      </c>
      <c r="E318" t="s">
        <v>116</v>
      </c>
      <c r="F318" t="s">
        <v>1085</v>
      </c>
      <c r="G318" s="27" t="s">
        <v>675</v>
      </c>
      <c r="H318" s="27" t="s">
        <v>279</v>
      </c>
      <c r="I318" s="28">
        <v>6</v>
      </c>
      <c r="J318" s="1">
        <v>6.8</v>
      </c>
      <c r="K318" t="s">
        <v>957</v>
      </c>
      <c r="L318" s="1">
        <f t="shared" si="7"/>
        <v>6.8</v>
      </c>
      <c r="M318" t="s">
        <v>957</v>
      </c>
      <c r="N318" s="25">
        <v>0</v>
      </c>
    </row>
    <row r="319" spans="1:14" x14ac:dyDescent="0.3">
      <c r="A319" t="s">
        <v>2428</v>
      </c>
      <c r="B319" t="s">
        <v>2104</v>
      </c>
      <c r="C319" t="s">
        <v>2105</v>
      </c>
      <c r="D319" t="s">
        <v>2106</v>
      </c>
      <c r="E319" t="s">
        <v>2107</v>
      </c>
      <c r="F319" t="s">
        <v>892</v>
      </c>
      <c r="G319" s="27" t="s">
        <v>506</v>
      </c>
      <c r="H319" s="27" t="s">
        <v>157</v>
      </c>
      <c r="I319" s="28">
        <v>7.5</v>
      </c>
      <c r="J319" s="1">
        <v>7.4</v>
      </c>
      <c r="K319" t="s">
        <v>957</v>
      </c>
      <c r="L319" s="1">
        <f t="shared" si="7"/>
        <v>7.4</v>
      </c>
      <c r="M319" t="s">
        <v>957</v>
      </c>
      <c r="N319" s="25">
        <v>0</v>
      </c>
    </row>
    <row r="320" spans="1:14" x14ac:dyDescent="0.3">
      <c r="A320" t="s">
        <v>2432</v>
      </c>
      <c r="B320" t="s">
        <v>2108</v>
      </c>
      <c r="C320" t="s">
        <v>2109</v>
      </c>
      <c r="D320" t="s">
        <v>935</v>
      </c>
      <c r="E320" t="s">
        <v>2110</v>
      </c>
      <c r="F320" t="s">
        <v>1251</v>
      </c>
      <c r="G320" s="27" t="s">
        <v>724</v>
      </c>
      <c r="H320" s="27" t="s">
        <v>312</v>
      </c>
      <c r="I320" s="28">
        <v>6</v>
      </c>
      <c r="J320" s="1">
        <v>6.2</v>
      </c>
      <c r="K320" t="s">
        <v>957</v>
      </c>
      <c r="L320" s="1">
        <f t="shared" si="7"/>
        <v>6.2</v>
      </c>
      <c r="M320" t="s">
        <v>957</v>
      </c>
      <c r="N320" s="25">
        <v>0</v>
      </c>
    </row>
    <row r="321" spans="1:14" x14ac:dyDescent="0.3">
      <c r="A321" t="s">
        <v>2426</v>
      </c>
      <c r="B321" t="s">
        <v>2111</v>
      </c>
      <c r="C321" t="s">
        <v>2112</v>
      </c>
      <c r="D321" t="s">
        <v>2113</v>
      </c>
      <c r="E321" t="s">
        <v>2114</v>
      </c>
      <c r="F321" t="s">
        <v>969</v>
      </c>
      <c r="G321" s="27" t="s">
        <v>793</v>
      </c>
      <c r="H321" s="27" t="s">
        <v>182</v>
      </c>
      <c r="I321" s="28">
        <v>3.5</v>
      </c>
      <c r="J321" s="1">
        <v>7.85</v>
      </c>
      <c r="K321" t="s">
        <v>957</v>
      </c>
      <c r="L321" s="1">
        <f t="shared" ref="L321:L372" si="8">J321</f>
        <v>7.85</v>
      </c>
      <c r="M321" t="s">
        <v>957</v>
      </c>
      <c r="N321" s="25">
        <v>0</v>
      </c>
    </row>
    <row r="322" spans="1:14" x14ac:dyDescent="0.3">
      <c r="A322" t="s">
        <v>2427</v>
      </c>
      <c r="B322" t="s">
        <v>2115</v>
      </c>
      <c r="C322" t="s">
        <v>2116</v>
      </c>
      <c r="D322" t="s">
        <v>2117</v>
      </c>
      <c r="E322" t="s">
        <v>2118</v>
      </c>
      <c r="F322" t="s">
        <v>891</v>
      </c>
      <c r="G322" s="27" t="s">
        <v>879</v>
      </c>
      <c r="H322" s="27" t="s">
        <v>399</v>
      </c>
      <c r="I322" s="28">
        <v>3</v>
      </c>
      <c r="J322" s="1">
        <v>3.45</v>
      </c>
      <c r="K322" t="s">
        <v>957</v>
      </c>
      <c r="L322" s="1">
        <f t="shared" si="8"/>
        <v>3.45</v>
      </c>
      <c r="M322" t="s">
        <v>957</v>
      </c>
      <c r="N322" s="25">
        <v>0</v>
      </c>
    </row>
    <row r="323" spans="1:14" x14ac:dyDescent="0.3">
      <c r="A323" t="s">
        <v>2426</v>
      </c>
      <c r="B323" t="s">
        <v>2119</v>
      </c>
      <c r="C323" t="s">
        <v>2120</v>
      </c>
      <c r="D323" t="s">
        <v>2121</v>
      </c>
      <c r="E323" t="s">
        <v>2122</v>
      </c>
      <c r="F323" t="s">
        <v>1311</v>
      </c>
      <c r="G323" s="27" t="s">
        <v>559</v>
      </c>
      <c r="H323" s="27" t="s">
        <v>205</v>
      </c>
      <c r="I323" s="28">
        <v>6</v>
      </c>
      <c r="J323" s="1">
        <v>8.0500000000000007</v>
      </c>
      <c r="K323" t="s">
        <v>957</v>
      </c>
      <c r="L323" s="1">
        <f t="shared" si="8"/>
        <v>8.0500000000000007</v>
      </c>
      <c r="M323" t="s">
        <v>957</v>
      </c>
      <c r="N323" s="25">
        <v>0</v>
      </c>
    </row>
    <row r="324" spans="1:14" x14ac:dyDescent="0.3">
      <c r="A324" t="s">
        <v>2426</v>
      </c>
      <c r="B324" t="s">
        <v>2123</v>
      </c>
      <c r="C324" t="s">
        <v>2124</v>
      </c>
      <c r="D324" t="s">
        <v>98</v>
      </c>
      <c r="E324" t="s">
        <v>2125</v>
      </c>
      <c r="F324" t="s">
        <v>1081</v>
      </c>
      <c r="G324" s="27" t="s">
        <v>647</v>
      </c>
      <c r="H324" s="27" t="s">
        <v>260</v>
      </c>
      <c r="I324" s="28">
        <v>6</v>
      </c>
      <c r="J324" s="1">
        <v>7.1</v>
      </c>
      <c r="K324" t="s">
        <v>957</v>
      </c>
      <c r="L324" s="1">
        <f t="shared" si="8"/>
        <v>7.1</v>
      </c>
      <c r="M324" t="s">
        <v>957</v>
      </c>
      <c r="N324" s="25">
        <v>0</v>
      </c>
    </row>
    <row r="325" spans="1:14" x14ac:dyDescent="0.3">
      <c r="A325" t="s">
        <v>2426</v>
      </c>
      <c r="B325" t="s">
        <v>2126</v>
      </c>
      <c r="C325" t="s">
        <v>2127</v>
      </c>
      <c r="D325" t="s">
        <v>82</v>
      </c>
      <c r="E325" t="s">
        <v>2128</v>
      </c>
      <c r="F325" t="s">
        <v>1053</v>
      </c>
      <c r="G325" s="27" t="s">
        <v>709</v>
      </c>
      <c r="H325" s="27" t="s">
        <v>302</v>
      </c>
      <c r="I325" s="28">
        <v>4.5</v>
      </c>
      <c r="J325" s="1">
        <v>7.8</v>
      </c>
      <c r="K325" t="s">
        <v>957</v>
      </c>
      <c r="L325" s="1">
        <f t="shared" si="8"/>
        <v>7.8</v>
      </c>
      <c r="M325" t="s">
        <v>957</v>
      </c>
      <c r="N325" s="25">
        <v>0</v>
      </c>
    </row>
    <row r="326" spans="1:14" x14ac:dyDescent="0.3">
      <c r="A326" t="s">
        <v>2426</v>
      </c>
      <c r="B326" t="s">
        <v>2129</v>
      </c>
      <c r="C326" t="s">
        <v>2130</v>
      </c>
      <c r="D326" t="s">
        <v>31</v>
      </c>
      <c r="E326" t="s">
        <v>466</v>
      </c>
      <c r="F326" t="s">
        <v>977</v>
      </c>
      <c r="G326" s="27" t="s">
        <v>773</v>
      </c>
      <c r="H326" s="27" t="s">
        <v>204</v>
      </c>
      <c r="I326" s="28">
        <v>4</v>
      </c>
      <c r="J326" s="1">
        <v>7.65</v>
      </c>
      <c r="K326" t="s">
        <v>957</v>
      </c>
      <c r="L326" s="1">
        <f t="shared" si="8"/>
        <v>7.65</v>
      </c>
      <c r="M326" t="s">
        <v>957</v>
      </c>
      <c r="N326" s="25">
        <v>0</v>
      </c>
    </row>
    <row r="327" spans="1:14" x14ac:dyDescent="0.3">
      <c r="A327" t="s">
        <v>2429</v>
      </c>
      <c r="B327" t="s">
        <v>2131</v>
      </c>
      <c r="C327" t="s">
        <v>2132</v>
      </c>
      <c r="D327" t="s">
        <v>2133</v>
      </c>
      <c r="E327" t="s">
        <v>2134</v>
      </c>
      <c r="F327" t="s">
        <v>2135</v>
      </c>
      <c r="G327" s="27" t="s">
        <v>876</v>
      </c>
      <c r="H327" s="27" t="s">
        <v>396</v>
      </c>
      <c r="I327" s="28">
        <v>4</v>
      </c>
      <c r="J327" s="1">
        <v>3.85</v>
      </c>
      <c r="K327" t="s">
        <v>957</v>
      </c>
      <c r="L327" s="1">
        <f t="shared" si="8"/>
        <v>3.85</v>
      </c>
      <c r="M327" t="s">
        <v>957</v>
      </c>
      <c r="N327" s="25">
        <v>0</v>
      </c>
    </row>
    <row r="328" spans="1:14" x14ac:dyDescent="0.3">
      <c r="A328" t="s">
        <v>2430</v>
      </c>
      <c r="B328" t="s">
        <v>2138</v>
      </c>
      <c r="C328" t="s">
        <v>2139</v>
      </c>
      <c r="D328" t="s">
        <v>2140</v>
      </c>
      <c r="E328" t="s">
        <v>2141</v>
      </c>
      <c r="F328" t="s">
        <v>892</v>
      </c>
      <c r="G328" s="27" t="s">
        <v>655</v>
      </c>
      <c r="H328" s="27" t="s">
        <v>267</v>
      </c>
      <c r="I328" s="28">
        <v>5</v>
      </c>
      <c r="J328" s="1">
        <v>7.95</v>
      </c>
      <c r="K328" t="s">
        <v>957</v>
      </c>
      <c r="L328" s="1">
        <f t="shared" si="8"/>
        <v>7.95</v>
      </c>
      <c r="M328" t="s">
        <v>957</v>
      </c>
      <c r="N328" s="25">
        <v>0</v>
      </c>
    </row>
    <row r="329" spans="1:14" x14ac:dyDescent="0.3">
      <c r="A329" t="s">
        <v>2432</v>
      </c>
      <c r="B329" t="s">
        <v>2142</v>
      </c>
      <c r="C329" t="s">
        <v>2143</v>
      </c>
      <c r="D329" t="s">
        <v>2144</v>
      </c>
      <c r="E329" t="s">
        <v>458</v>
      </c>
      <c r="F329" t="s">
        <v>1525</v>
      </c>
      <c r="G329" s="27" t="s">
        <v>741</v>
      </c>
      <c r="H329" s="27" t="s">
        <v>325</v>
      </c>
      <c r="I329" s="28">
        <v>5</v>
      </c>
      <c r="J329" s="1">
        <v>7</v>
      </c>
      <c r="K329" t="s">
        <v>957</v>
      </c>
      <c r="L329" s="1">
        <f t="shared" si="8"/>
        <v>7</v>
      </c>
      <c r="M329" t="s">
        <v>957</v>
      </c>
      <c r="N329" s="25">
        <v>0</v>
      </c>
    </row>
    <row r="330" spans="1:14" x14ac:dyDescent="0.3">
      <c r="A330" t="s">
        <v>2427</v>
      </c>
      <c r="B330" t="s">
        <v>2145</v>
      </c>
      <c r="C330" t="s">
        <v>2146</v>
      </c>
      <c r="D330" t="s">
        <v>2147</v>
      </c>
      <c r="E330" t="s">
        <v>2148</v>
      </c>
      <c r="F330" t="s">
        <v>960</v>
      </c>
      <c r="G330" s="27" t="s">
        <v>838</v>
      </c>
      <c r="H330" s="27" t="s">
        <v>161</v>
      </c>
      <c r="I330" s="28">
        <v>6</v>
      </c>
      <c r="J330" s="1">
        <v>4.45</v>
      </c>
      <c r="K330" t="s">
        <v>957</v>
      </c>
      <c r="L330" s="1">
        <f t="shared" si="8"/>
        <v>4.45</v>
      </c>
      <c r="M330" t="s">
        <v>957</v>
      </c>
      <c r="N330" s="25">
        <v>0</v>
      </c>
    </row>
    <row r="331" spans="1:14" x14ac:dyDescent="0.3">
      <c r="A331" t="s">
        <v>2428</v>
      </c>
      <c r="B331" t="s">
        <v>2149</v>
      </c>
      <c r="C331" t="s">
        <v>2150</v>
      </c>
      <c r="D331" t="s">
        <v>2151</v>
      </c>
      <c r="E331" t="s">
        <v>2152</v>
      </c>
      <c r="F331" t="s">
        <v>1311</v>
      </c>
      <c r="G331" s="27" t="s">
        <v>814</v>
      </c>
      <c r="H331" s="27" t="s">
        <v>322</v>
      </c>
      <c r="I331" s="28">
        <v>5</v>
      </c>
      <c r="J331" s="1">
        <v>6</v>
      </c>
      <c r="K331" t="s">
        <v>957</v>
      </c>
      <c r="L331" s="1">
        <f t="shared" si="8"/>
        <v>6</v>
      </c>
      <c r="M331" t="s">
        <v>957</v>
      </c>
      <c r="N331" s="25">
        <v>0</v>
      </c>
    </row>
    <row r="332" spans="1:14" x14ac:dyDescent="0.3">
      <c r="A332" t="s">
        <v>2427</v>
      </c>
      <c r="B332" t="s">
        <v>2153</v>
      </c>
      <c r="C332" t="s">
        <v>2154</v>
      </c>
      <c r="D332" t="s">
        <v>44</v>
      </c>
      <c r="E332" t="s">
        <v>2155</v>
      </c>
      <c r="F332" t="s">
        <v>977</v>
      </c>
      <c r="G332" s="27" t="s">
        <v>628</v>
      </c>
      <c r="H332" s="27" t="s">
        <v>170</v>
      </c>
      <c r="I332" s="28">
        <v>6</v>
      </c>
      <c r="J332" s="1">
        <v>7.3</v>
      </c>
      <c r="K332" t="s">
        <v>957</v>
      </c>
      <c r="L332" s="1">
        <f t="shared" si="8"/>
        <v>7.3</v>
      </c>
      <c r="M332" t="s">
        <v>957</v>
      </c>
      <c r="N332" s="25">
        <v>0</v>
      </c>
    </row>
    <row r="333" spans="1:14" x14ac:dyDescent="0.3">
      <c r="A333" t="s">
        <v>2431</v>
      </c>
      <c r="B333" t="s">
        <v>2156</v>
      </c>
      <c r="C333" t="s">
        <v>2157</v>
      </c>
      <c r="D333" t="s">
        <v>940</v>
      </c>
      <c r="E333" t="s">
        <v>440</v>
      </c>
      <c r="F333" t="s">
        <v>977</v>
      </c>
      <c r="G333" s="27" t="s">
        <v>654</v>
      </c>
      <c r="H333" s="27" t="s">
        <v>266</v>
      </c>
      <c r="I333" s="28">
        <v>6.5</v>
      </c>
      <c r="J333" s="1">
        <v>6.47</v>
      </c>
      <c r="K333" t="s">
        <v>957</v>
      </c>
      <c r="L333" s="1">
        <f t="shared" si="8"/>
        <v>6.47</v>
      </c>
      <c r="M333" t="s">
        <v>957</v>
      </c>
      <c r="N333" s="25">
        <v>0</v>
      </c>
    </row>
    <row r="334" spans="1:14" x14ac:dyDescent="0.3">
      <c r="A334" t="s">
        <v>2428</v>
      </c>
      <c r="B334" t="s">
        <v>2158</v>
      </c>
      <c r="C334" t="s">
        <v>2159</v>
      </c>
      <c r="D334" t="s">
        <v>2160</v>
      </c>
      <c r="E334" t="s">
        <v>386</v>
      </c>
      <c r="F334" t="s">
        <v>960</v>
      </c>
      <c r="G334" s="27" t="s">
        <v>860</v>
      </c>
      <c r="H334" s="27" t="s">
        <v>165</v>
      </c>
      <c r="I334" s="28">
        <v>5</v>
      </c>
      <c r="J334" s="1">
        <v>4.7</v>
      </c>
      <c r="K334" t="s">
        <v>957</v>
      </c>
      <c r="L334" s="1">
        <f t="shared" si="8"/>
        <v>4.7</v>
      </c>
      <c r="M334" t="s">
        <v>957</v>
      </c>
      <c r="N334" s="25">
        <v>0</v>
      </c>
    </row>
    <row r="335" spans="1:14" x14ac:dyDescent="0.3">
      <c r="A335" t="s">
        <v>2428</v>
      </c>
      <c r="B335" t="s">
        <v>2161</v>
      </c>
      <c r="C335" t="s">
        <v>2162</v>
      </c>
      <c r="D335" t="s">
        <v>2163</v>
      </c>
      <c r="E335" t="s">
        <v>420</v>
      </c>
      <c r="F335" t="s">
        <v>1107</v>
      </c>
      <c r="G335" s="27" t="s">
        <v>537</v>
      </c>
      <c r="H335" s="27" t="s">
        <v>187</v>
      </c>
      <c r="I335" s="28">
        <v>6.5</v>
      </c>
      <c r="J335" s="1">
        <v>7.9</v>
      </c>
      <c r="K335" t="s">
        <v>957</v>
      </c>
      <c r="L335" s="1">
        <f t="shared" si="8"/>
        <v>7.9</v>
      </c>
      <c r="M335" t="s">
        <v>957</v>
      </c>
      <c r="N335" s="25">
        <v>0</v>
      </c>
    </row>
    <row r="336" spans="1:14" x14ac:dyDescent="0.3">
      <c r="A336" t="s">
        <v>2428</v>
      </c>
      <c r="B336" t="s">
        <v>2164</v>
      </c>
      <c r="C336" t="s">
        <v>2165</v>
      </c>
      <c r="D336" t="s">
        <v>913</v>
      </c>
      <c r="E336" t="s">
        <v>2166</v>
      </c>
      <c r="F336" t="s">
        <v>977</v>
      </c>
      <c r="G336" s="27" t="s">
        <v>527</v>
      </c>
      <c r="H336" s="27" t="s">
        <v>170</v>
      </c>
      <c r="I336" s="28">
        <v>7.5</v>
      </c>
      <c r="J336" s="1">
        <v>7.1</v>
      </c>
      <c r="K336" t="s">
        <v>957</v>
      </c>
      <c r="L336" s="1">
        <f t="shared" si="8"/>
        <v>7.1</v>
      </c>
      <c r="M336" t="s">
        <v>957</v>
      </c>
      <c r="N336" s="25">
        <v>0</v>
      </c>
    </row>
    <row r="337" spans="1:14" x14ac:dyDescent="0.3">
      <c r="A337" t="s">
        <v>2427</v>
      </c>
      <c r="B337" t="s">
        <v>2167</v>
      </c>
      <c r="C337" t="s">
        <v>2168</v>
      </c>
      <c r="D337" t="s">
        <v>925</v>
      </c>
      <c r="E337" t="s">
        <v>976</v>
      </c>
      <c r="F337" t="s">
        <v>977</v>
      </c>
      <c r="G337" s="27" t="s">
        <v>632</v>
      </c>
      <c r="H337" s="27" t="s">
        <v>149</v>
      </c>
      <c r="I337" s="28">
        <v>6.5</v>
      </c>
      <c r="J337" s="1">
        <v>6.75</v>
      </c>
      <c r="K337" t="s">
        <v>957</v>
      </c>
      <c r="L337" s="1">
        <f t="shared" si="8"/>
        <v>6.75</v>
      </c>
      <c r="M337" t="s">
        <v>957</v>
      </c>
      <c r="N337" s="25">
        <v>0</v>
      </c>
    </row>
    <row r="338" spans="1:14" x14ac:dyDescent="0.3">
      <c r="A338" t="s">
        <v>2427</v>
      </c>
      <c r="B338" t="s">
        <v>2169</v>
      </c>
      <c r="C338" t="s">
        <v>2170</v>
      </c>
      <c r="D338" t="s">
        <v>2171</v>
      </c>
      <c r="E338" t="s">
        <v>2172</v>
      </c>
      <c r="F338" t="s">
        <v>2173</v>
      </c>
      <c r="G338" s="27" t="s">
        <v>717</v>
      </c>
      <c r="H338" s="27" t="s">
        <v>212</v>
      </c>
      <c r="I338" s="28">
        <v>5</v>
      </c>
      <c r="J338" s="1">
        <v>7.23</v>
      </c>
      <c r="K338" t="s">
        <v>957</v>
      </c>
      <c r="L338" s="1">
        <f t="shared" si="8"/>
        <v>7.23</v>
      </c>
      <c r="M338" t="s">
        <v>957</v>
      </c>
      <c r="N338" s="25">
        <v>0</v>
      </c>
    </row>
    <row r="339" spans="1:14" x14ac:dyDescent="0.3">
      <c r="A339" t="s">
        <v>2427</v>
      </c>
      <c r="B339" t="s">
        <v>2174</v>
      </c>
      <c r="C339" t="s">
        <v>2175</v>
      </c>
      <c r="D339" t="s">
        <v>2176</v>
      </c>
      <c r="E339" t="s">
        <v>2177</v>
      </c>
      <c r="F339" t="s">
        <v>1879</v>
      </c>
      <c r="G339" s="27" t="s">
        <v>862</v>
      </c>
      <c r="H339" s="27" t="s">
        <v>388</v>
      </c>
      <c r="I339" s="28">
        <v>4.5</v>
      </c>
      <c r="J339" s="1">
        <v>5</v>
      </c>
      <c r="K339" t="s">
        <v>957</v>
      </c>
      <c r="L339" s="1">
        <f t="shared" si="8"/>
        <v>5</v>
      </c>
      <c r="M339" t="s">
        <v>957</v>
      </c>
      <c r="N339" s="25">
        <v>0</v>
      </c>
    </row>
    <row r="340" spans="1:14" x14ac:dyDescent="0.3">
      <c r="A340" t="s">
        <v>2429</v>
      </c>
      <c r="B340" t="s">
        <v>2178</v>
      </c>
      <c r="C340" t="s">
        <v>2179</v>
      </c>
      <c r="D340" t="s">
        <v>951</v>
      </c>
      <c r="E340" t="s">
        <v>1805</v>
      </c>
      <c r="F340" t="s">
        <v>969</v>
      </c>
      <c r="G340" s="27" t="s">
        <v>802</v>
      </c>
      <c r="H340" s="27" t="s">
        <v>170</v>
      </c>
      <c r="I340" s="28">
        <v>4</v>
      </c>
      <c r="J340" s="1">
        <v>7.2</v>
      </c>
      <c r="K340" t="s">
        <v>957</v>
      </c>
      <c r="L340" s="1">
        <f t="shared" si="8"/>
        <v>7.2</v>
      </c>
      <c r="M340" t="s">
        <v>957</v>
      </c>
      <c r="N340" s="25">
        <v>0</v>
      </c>
    </row>
    <row r="341" spans="1:14" x14ac:dyDescent="0.3">
      <c r="A341" t="s">
        <v>2431</v>
      </c>
      <c r="B341" t="s">
        <v>2180</v>
      </c>
      <c r="C341" t="s">
        <v>2181</v>
      </c>
      <c r="D341" t="s">
        <v>2182</v>
      </c>
      <c r="E341" t="s">
        <v>2183</v>
      </c>
      <c r="F341" t="s">
        <v>1251</v>
      </c>
      <c r="G341" s="27" t="s">
        <v>518</v>
      </c>
      <c r="H341" s="27" t="s">
        <v>168</v>
      </c>
      <c r="I341" s="28">
        <v>6.5</v>
      </c>
      <c r="J341" s="1">
        <v>8.15</v>
      </c>
      <c r="K341" t="s">
        <v>957</v>
      </c>
      <c r="L341" s="1">
        <f t="shared" si="8"/>
        <v>8.15</v>
      </c>
      <c r="M341" t="s">
        <v>957</v>
      </c>
      <c r="N341" s="25">
        <v>0</v>
      </c>
    </row>
    <row r="342" spans="1:14" x14ac:dyDescent="0.3">
      <c r="A342" t="s">
        <v>2427</v>
      </c>
      <c r="B342" t="s">
        <v>2184</v>
      </c>
      <c r="C342" t="s">
        <v>2185</v>
      </c>
      <c r="D342" t="s">
        <v>2186</v>
      </c>
      <c r="E342" t="s">
        <v>2187</v>
      </c>
      <c r="F342" t="s">
        <v>2188</v>
      </c>
      <c r="G342" s="27" t="s">
        <v>711</v>
      </c>
      <c r="H342" s="27" t="s">
        <v>303</v>
      </c>
      <c r="I342" s="28">
        <v>5</v>
      </c>
      <c r="J342" s="1">
        <v>7.3</v>
      </c>
      <c r="K342" t="s">
        <v>957</v>
      </c>
      <c r="L342" s="1">
        <f t="shared" si="8"/>
        <v>7.3</v>
      </c>
      <c r="M342" t="s">
        <v>957</v>
      </c>
      <c r="N342" s="25">
        <v>0</v>
      </c>
    </row>
    <row r="343" spans="1:14" x14ac:dyDescent="0.3">
      <c r="A343" t="s">
        <v>2426</v>
      </c>
      <c r="B343" t="s">
        <v>2189</v>
      </c>
      <c r="C343" t="s">
        <v>2190</v>
      </c>
      <c r="D343" t="s">
        <v>920</v>
      </c>
      <c r="E343" t="s">
        <v>2191</v>
      </c>
      <c r="F343" t="s">
        <v>969</v>
      </c>
      <c r="G343" s="27" t="s">
        <v>863</v>
      </c>
      <c r="H343" s="27" t="s">
        <v>209</v>
      </c>
      <c r="I343" s="28">
        <v>5</v>
      </c>
      <c r="J343" s="1">
        <v>4.45</v>
      </c>
      <c r="K343" t="s">
        <v>957</v>
      </c>
      <c r="L343" s="1">
        <f t="shared" si="8"/>
        <v>4.45</v>
      </c>
      <c r="M343" t="s">
        <v>957</v>
      </c>
      <c r="N343" s="25">
        <v>0</v>
      </c>
    </row>
    <row r="344" spans="1:14" x14ac:dyDescent="0.3">
      <c r="A344" t="s">
        <v>2427</v>
      </c>
      <c r="B344" t="s">
        <v>2192</v>
      </c>
      <c r="C344" t="s">
        <v>2193</v>
      </c>
      <c r="D344" t="s">
        <v>84</v>
      </c>
      <c r="E344" t="s">
        <v>2194</v>
      </c>
      <c r="F344" t="s">
        <v>1228</v>
      </c>
      <c r="G344" s="27" t="s">
        <v>521</v>
      </c>
      <c r="H344" s="27" t="s">
        <v>172</v>
      </c>
      <c r="I344" s="28">
        <v>7</v>
      </c>
      <c r="J344" s="1">
        <v>7.65</v>
      </c>
      <c r="K344" t="s">
        <v>957</v>
      </c>
      <c r="L344" s="1">
        <f t="shared" si="8"/>
        <v>7.65</v>
      </c>
      <c r="M344" t="s">
        <v>957</v>
      </c>
      <c r="N344" s="25">
        <v>0</v>
      </c>
    </row>
    <row r="345" spans="1:14" x14ac:dyDescent="0.3">
      <c r="A345" t="s">
        <v>2431</v>
      </c>
      <c r="B345" t="s">
        <v>2195</v>
      </c>
      <c r="C345" t="s">
        <v>2196</v>
      </c>
      <c r="D345" t="s">
        <v>86</v>
      </c>
      <c r="E345" t="s">
        <v>2197</v>
      </c>
      <c r="F345" t="s">
        <v>1228</v>
      </c>
      <c r="G345" s="27" t="s">
        <v>833</v>
      </c>
      <c r="H345" s="27" t="s">
        <v>371</v>
      </c>
      <c r="I345" s="28">
        <v>5</v>
      </c>
      <c r="J345" s="1">
        <v>5.5</v>
      </c>
      <c r="K345" t="s">
        <v>957</v>
      </c>
      <c r="L345" s="1">
        <f t="shared" si="8"/>
        <v>5.5</v>
      </c>
      <c r="M345" t="s">
        <v>957</v>
      </c>
      <c r="N345" s="25">
        <v>0</v>
      </c>
    </row>
    <row r="346" spans="1:14" x14ac:dyDescent="0.3">
      <c r="A346" t="s">
        <v>2427</v>
      </c>
      <c r="B346" t="s">
        <v>2198</v>
      </c>
      <c r="C346" t="s">
        <v>2199</v>
      </c>
      <c r="D346" t="s">
        <v>2200</v>
      </c>
      <c r="E346" t="s">
        <v>2201</v>
      </c>
      <c r="F346" t="s">
        <v>977</v>
      </c>
      <c r="G346" s="27" t="s">
        <v>679</v>
      </c>
      <c r="H346" s="27" t="s">
        <v>281</v>
      </c>
      <c r="I346" s="28">
        <v>5</v>
      </c>
      <c r="J346" s="1">
        <v>7.75</v>
      </c>
      <c r="K346" t="s">
        <v>957</v>
      </c>
      <c r="L346" s="1">
        <f t="shared" si="8"/>
        <v>7.75</v>
      </c>
      <c r="M346" t="s">
        <v>957</v>
      </c>
      <c r="N346" s="25">
        <v>0</v>
      </c>
    </row>
    <row r="347" spans="1:14" x14ac:dyDescent="0.3">
      <c r="A347" t="s">
        <v>2427</v>
      </c>
      <c r="B347" t="s">
        <v>2204</v>
      </c>
      <c r="C347" t="s">
        <v>2205</v>
      </c>
      <c r="D347" t="s">
        <v>2206</v>
      </c>
      <c r="E347" t="s">
        <v>2207</v>
      </c>
      <c r="F347" t="s">
        <v>1228</v>
      </c>
      <c r="G347" s="27" t="s">
        <v>510</v>
      </c>
      <c r="H347" s="27" t="s">
        <v>161</v>
      </c>
      <c r="I347" s="28">
        <v>8</v>
      </c>
      <c r="J347" s="1">
        <v>6.85</v>
      </c>
      <c r="K347" t="s">
        <v>957</v>
      </c>
      <c r="L347" s="1">
        <f t="shared" si="8"/>
        <v>6.85</v>
      </c>
      <c r="M347" t="s">
        <v>957</v>
      </c>
      <c r="N347" s="25">
        <v>0</v>
      </c>
    </row>
    <row r="348" spans="1:14" x14ac:dyDescent="0.3">
      <c r="A348" t="s">
        <v>2427</v>
      </c>
      <c r="B348" t="s">
        <v>2208</v>
      </c>
      <c r="C348" t="s">
        <v>2209</v>
      </c>
      <c r="D348" t="s">
        <v>2210</v>
      </c>
      <c r="E348" t="s">
        <v>2211</v>
      </c>
      <c r="F348" t="s">
        <v>960</v>
      </c>
      <c r="G348" s="27" t="s">
        <v>522</v>
      </c>
      <c r="H348" s="27" t="s">
        <v>173</v>
      </c>
      <c r="I348" s="28">
        <v>7</v>
      </c>
      <c r="J348" s="1">
        <v>7.65</v>
      </c>
      <c r="K348" t="s">
        <v>957</v>
      </c>
      <c r="L348" s="1">
        <f t="shared" si="8"/>
        <v>7.65</v>
      </c>
      <c r="M348" t="s">
        <v>957</v>
      </c>
      <c r="N348" s="25">
        <v>0</v>
      </c>
    </row>
    <row r="349" spans="1:14" x14ac:dyDescent="0.3">
      <c r="A349" t="s">
        <v>2428</v>
      </c>
      <c r="B349" t="s">
        <v>2212</v>
      </c>
      <c r="C349" t="s">
        <v>2213</v>
      </c>
      <c r="D349" t="s">
        <v>2214</v>
      </c>
      <c r="E349" t="s">
        <v>465</v>
      </c>
      <c r="F349" t="s">
        <v>1002</v>
      </c>
      <c r="G349" s="27" t="s">
        <v>768</v>
      </c>
      <c r="H349" s="27" t="s">
        <v>182</v>
      </c>
      <c r="I349" s="28">
        <v>6.5</v>
      </c>
      <c r="J349" s="1">
        <v>5.25</v>
      </c>
      <c r="K349" t="s">
        <v>957</v>
      </c>
      <c r="L349" s="1">
        <f t="shared" si="8"/>
        <v>5.25</v>
      </c>
      <c r="M349" t="s">
        <v>957</v>
      </c>
      <c r="N349" s="25">
        <v>0</v>
      </c>
    </row>
    <row r="350" spans="1:14" x14ac:dyDescent="0.3">
      <c r="A350" t="s">
        <v>2426</v>
      </c>
      <c r="B350" t="s">
        <v>2215</v>
      </c>
      <c r="C350" t="s">
        <v>2216</v>
      </c>
      <c r="D350" t="s">
        <v>99</v>
      </c>
      <c r="E350" t="s">
        <v>2217</v>
      </c>
      <c r="F350" t="s">
        <v>1107</v>
      </c>
      <c r="G350" s="27" t="s">
        <v>784</v>
      </c>
      <c r="H350" s="27" t="s">
        <v>163</v>
      </c>
      <c r="I350" s="28">
        <v>4</v>
      </c>
      <c r="J350" s="1">
        <v>7.5</v>
      </c>
      <c r="K350" t="s">
        <v>957</v>
      </c>
      <c r="L350" s="1">
        <f t="shared" si="8"/>
        <v>7.5</v>
      </c>
      <c r="M350" t="s">
        <v>957</v>
      </c>
      <c r="N350" s="25">
        <v>0</v>
      </c>
    </row>
    <row r="351" spans="1:14" x14ac:dyDescent="0.3">
      <c r="A351" t="s">
        <v>2431</v>
      </c>
      <c r="B351" t="s">
        <v>2218</v>
      </c>
      <c r="C351" t="s">
        <v>2219</v>
      </c>
      <c r="D351" t="s">
        <v>2220</v>
      </c>
      <c r="E351" t="s">
        <v>2221</v>
      </c>
      <c r="F351" t="s">
        <v>1136</v>
      </c>
      <c r="G351" s="27" t="s">
        <v>680</v>
      </c>
      <c r="H351" s="27" t="s">
        <v>201</v>
      </c>
      <c r="I351" s="28">
        <v>6</v>
      </c>
      <c r="J351" s="1">
        <v>6.75</v>
      </c>
      <c r="K351" t="s">
        <v>957</v>
      </c>
      <c r="L351" s="1">
        <f t="shared" si="8"/>
        <v>6.75</v>
      </c>
      <c r="M351" t="s">
        <v>957</v>
      </c>
      <c r="N351" s="25">
        <v>0</v>
      </c>
    </row>
    <row r="352" spans="1:14" x14ac:dyDescent="0.3">
      <c r="A352" t="s">
        <v>2428</v>
      </c>
      <c r="B352" t="s">
        <v>2222</v>
      </c>
      <c r="C352" t="s">
        <v>2223</v>
      </c>
      <c r="D352" t="s">
        <v>307</v>
      </c>
      <c r="E352" t="s">
        <v>2224</v>
      </c>
      <c r="F352" t="s">
        <v>977</v>
      </c>
      <c r="G352" s="27" t="s">
        <v>719</v>
      </c>
      <c r="H352" s="27" t="s">
        <v>308</v>
      </c>
      <c r="I352" s="28">
        <v>4.5</v>
      </c>
      <c r="J352" s="1">
        <v>7.7</v>
      </c>
      <c r="K352" t="s">
        <v>957</v>
      </c>
      <c r="L352" s="1">
        <f t="shared" si="8"/>
        <v>7.7</v>
      </c>
      <c r="M352" t="s">
        <v>957</v>
      </c>
      <c r="N352" s="25">
        <v>0</v>
      </c>
    </row>
    <row r="353" spans="1:14" x14ac:dyDescent="0.3">
      <c r="A353" t="s">
        <v>2431</v>
      </c>
      <c r="B353" t="s">
        <v>2225</v>
      </c>
      <c r="C353" t="s">
        <v>2226</v>
      </c>
      <c r="D353" t="s">
        <v>121</v>
      </c>
      <c r="E353" t="s">
        <v>2227</v>
      </c>
      <c r="F353" t="s">
        <v>992</v>
      </c>
      <c r="G353" s="27" t="s">
        <v>868</v>
      </c>
      <c r="H353" s="27" t="s">
        <v>391</v>
      </c>
      <c r="I353" s="28">
        <v>3</v>
      </c>
      <c r="J353" s="1">
        <v>6.15</v>
      </c>
      <c r="K353" t="s">
        <v>957</v>
      </c>
      <c r="L353" s="1">
        <f t="shared" si="8"/>
        <v>6.15</v>
      </c>
      <c r="M353" t="s">
        <v>957</v>
      </c>
      <c r="N353" s="25">
        <v>0</v>
      </c>
    </row>
    <row r="354" spans="1:14" x14ac:dyDescent="0.3">
      <c r="A354" t="s">
        <v>2426</v>
      </c>
      <c r="B354" t="s">
        <v>2228</v>
      </c>
      <c r="C354" t="s">
        <v>2229</v>
      </c>
      <c r="D354" t="s">
        <v>68</v>
      </c>
      <c r="E354" t="s">
        <v>2230</v>
      </c>
      <c r="F354" t="s">
        <v>1081</v>
      </c>
      <c r="G354" s="27" t="s">
        <v>502</v>
      </c>
      <c r="H354" s="27" t="s">
        <v>153</v>
      </c>
      <c r="I354" s="28">
        <v>7.5</v>
      </c>
      <c r="J354" s="1">
        <v>7.6</v>
      </c>
      <c r="K354" t="s">
        <v>957</v>
      </c>
      <c r="L354" s="1">
        <f t="shared" si="8"/>
        <v>7.6</v>
      </c>
      <c r="M354" t="s">
        <v>957</v>
      </c>
      <c r="N354" s="25">
        <v>0</v>
      </c>
    </row>
    <row r="355" spans="1:14" x14ac:dyDescent="0.3">
      <c r="A355" t="s">
        <v>2428</v>
      </c>
      <c r="B355" t="s">
        <v>2231</v>
      </c>
      <c r="C355" t="s">
        <v>2232</v>
      </c>
      <c r="D355" t="s">
        <v>2233</v>
      </c>
      <c r="E355" t="s">
        <v>2234</v>
      </c>
      <c r="F355" t="s">
        <v>1213</v>
      </c>
      <c r="G355" s="27" t="s">
        <v>799</v>
      </c>
      <c r="H355" s="27" t="s">
        <v>158</v>
      </c>
      <c r="I355" s="28">
        <v>5</v>
      </c>
      <c r="J355" s="1">
        <v>6.25</v>
      </c>
      <c r="K355" t="s">
        <v>957</v>
      </c>
      <c r="L355" s="1">
        <f t="shared" si="8"/>
        <v>6.25</v>
      </c>
      <c r="M355" t="s">
        <v>957</v>
      </c>
      <c r="N355" s="25">
        <v>0</v>
      </c>
    </row>
    <row r="356" spans="1:14" x14ac:dyDescent="0.3">
      <c r="A356" t="s">
        <v>2427</v>
      </c>
      <c r="B356" t="s">
        <v>2237</v>
      </c>
      <c r="C356" t="s">
        <v>2238</v>
      </c>
      <c r="D356" t="s">
        <v>2239</v>
      </c>
      <c r="E356" t="s">
        <v>2240</v>
      </c>
      <c r="F356" t="s">
        <v>1743</v>
      </c>
      <c r="G356" s="27" t="s">
        <v>859</v>
      </c>
      <c r="H356" s="27" t="s">
        <v>273</v>
      </c>
      <c r="I356" s="28">
        <v>2</v>
      </c>
      <c r="J356" s="1">
        <v>7.7</v>
      </c>
      <c r="K356" t="s">
        <v>957</v>
      </c>
      <c r="L356" s="1">
        <f t="shared" si="8"/>
        <v>7.7</v>
      </c>
      <c r="M356" t="s">
        <v>957</v>
      </c>
      <c r="N356" s="25">
        <v>0</v>
      </c>
    </row>
    <row r="357" spans="1:14" x14ac:dyDescent="0.3">
      <c r="A357" t="s">
        <v>2429</v>
      </c>
      <c r="B357" t="s">
        <v>2241</v>
      </c>
      <c r="C357" t="s">
        <v>2242</v>
      </c>
      <c r="D357" t="s">
        <v>13</v>
      </c>
      <c r="E357" t="s">
        <v>1727</v>
      </c>
      <c r="F357" t="s">
        <v>977</v>
      </c>
      <c r="G357" s="27" t="s">
        <v>850</v>
      </c>
      <c r="H357" s="27" t="s">
        <v>382</v>
      </c>
      <c r="I357" s="28">
        <v>4.5</v>
      </c>
      <c r="J357" s="1">
        <v>5.6</v>
      </c>
      <c r="K357" t="s">
        <v>957</v>
      </c>
      <c r="L357" s="1">
        <f t="shared" si="8"/>
        <v>5.6</v>
      </c>
      <c r="M357" t="s">
        <v>957</v>
      </c>
      <c r="N357" s="25">
        <v>0</v>
      </c>
    </row>
    <row r="358" spans="1:14" x14ac:dyDescent="0.3">
      <c r="A358" t="s">
        <v>2429</v>
      </c>
      <c r="B358" t="s">
        <v>2243</v>
      </c>
      <c r="C358" t="s">
        <v>2244</v>
      </c>
      <c r="D358" t="s">
        <v>2245</v>
      </c>
      <c r="E358" t="s">
        <v>2246</v>
      </c>
      <c r="F358" t="s">
        <v>892</v>
      </c>
      <c r="G358" s="27" t="s">
        <v>705</v>
      </c>
      <c r="H358" s="27" t="s">
        <v>298</v>
      </c>
      <c r="I358" s="28">
        <v>4</v>
      </c>
      <c r="J358" s="1">
        <v>8.4</v>
      </c>
      <c r="K358" t="s">
        <v>957</v>
      </c>
      <c r="L358" s="1">
        <f t="shared" si="8"/>
        <v>8.4</v>
      </c>
      <c r="M358" t="s">
        <v>957</v>
      </c>
      <c r="N358" s="25">
        <v>0</v>
      </c>
    </row>
    <row r="359" spans="1:14" x14ac:dyDescent="0.3">
      <c r="A359" t="s">
        <v>2428</v>
      </c>
      <c r="B359" t="s">
        <v>2247</v>
      </c>
      <c r="C359" t="s">
        <v>2248</v>
      </c>
      <c r="D359" t="s">
        <v>2249</v>
      </c>
      <c r="E359" t="s">
        <v>2250</v>
      </c>
      <c r="F359" t="s">
        <v>2251</v>
      </c>
      <c r="G359" s="27" t="s">
        <v>774</v>
      </c>
      <c r="H359" s="27" t="s">
        <v>341</v>
      </c>
      <c r="I359" s="28">
        <v>5</v>
      </c>
      <c r="J359" s="1">
        <v>6.65</v>
      </c>
      <c r="K359" t="s">
        <v>957</v>
      </c>
      <c r="L359" s="1">
        <f t="shared" si="8"/>
        <v>6.65</v>
      </c>
      <c r="M359" t="s">
        <v>957</v>
      </c>
      <c r="N359" s="25">
        <v>0</v>
      </c>
    </row>
    <row r="360" spans="1:14" x14ac:dyDescent="0.3">
      <c r="A360" t="s">
        <v>2430</v>
      </c>
      <c r="B360" t="s">
        <v>2252</v>
      </c>
      <c r="C360" t="s">
        <v>2253</v>
      </c>
      <c r="D360" t="s">
        <v>74</v>
      </c>
      <c r="E360" t="s">
        <v>2254</v>
      </c>
      <c r="F360" t="s">
        <v>894</v>
      </c>
      <c r="G360" s="27" t="s">
        <v>520</v>
      </c>
      <c r="H360" s="27" t="s">
        <v>171</v>
      </c>
      <c r="I360" s="28">
        <v>7</v>
      </c>
      <c r="J360" s="1">
        <v>7.65</v>
      </c>
      <c r="K360" t="s">
        <v>957</v>
      </c>
      <c r="L360" s="1">
        <f t="shared" si="8"/>
        <v>7.65</v>
      </c>
      <c r="M360" t="s">
        <v>957</v>
      </c>
      <c r="N360" s="25">
        <v>0</v>
      </c>
    </row>
    <row r="361" spans="1:14" x14ac:dyDescent="0.3">
      <c r="A361" t="s">
        <v>2431</v>
      </c>
      <c r="B361" t="s">
        <v>2255</v>
      </c>
      <c r="C361" t="s">
        <v>2256</v>
      </c>
      <c r="D361" t="s">
        <v>2257</v>
      </c>
      <c r="E361" t="s">
        <v>1833</v>
      </c>
      <c r="F361" t="s">
        <v>960</v>
      </c>
      <c r="G361" s="27" t="s">
        <v>687</v>
      </c>
      <c r="H361" s="27" t="s">
        <v>286</v>
      </c>
      <c r="I361" s="28">
        <v>5</v>
      </c>
      <c r="J361" s="1">
        <v>7.63</v>
      </c>
      <c r="K361" t="s">
        <v>957</v>
      </c>
      <c r="L361" s="1">
        <f t="shared" si="8"/>
        <v>7.63</v>
      </c>
      <c r="M361" t="s">
        <v>957</v>
      </c>
      <c r="N361" s="25">
        <v>0</v>
      </c>
    </row>
    <row r="362" spans="1:14" x14ac:dyDescent="0.3">
      <c r="A362" t="s">
        <v>2426</v>
      </c>
      <c r="B362" t="s">
        <v>2258</v>
      </c>
      <c r="C362" t="s">
        <v>2259</v>
      </c>
      <c r="D362" t="s">
        <v>2260</v>
      </c>
      <c r="E362" t="s">
        <v>2261</v>
      </c>
      <c r="F362" t="s">
        <v>1311</v>
      </c>
      <c r="G362" s="27" t="s">
        <v>645</v>
      </c>
      <c r="H362" s="27" t="s">
        <v>258</v>
      </c>
      <c r="I362" s="28">
        <v>5.5</v>
      </c>
      <c r="J362" s="1">
        <v>7.6</v>
      </c>
      <c r="K362" t="s">
        <v>957</v>
      </c>
      <c r="L362" s="1">
        <f t="shared" si="8"/>
        <v>7.6</v>
      </c>
      <c r="M362" t="s">
        <v>957</v>
      </c>
      <c r="N362" s="25">
        <v>0</v>
      </c>
    </row>
    <row r="363" spans="1:14" x14ac:dyDescent="0.3">
      <c r="A363" t="s">
        <v>2429</v>
      </c>
      <c r="B363" t="s">
        <v>2262</v>
      </c>
      <c r="C363" t="s">
        <v>2263</v>
      </c>
      <c r="D363" t="s">
        <v>2264</v>
      </c>
      <c r="E363" t="s">
        <v>2265</v>
      </c>
      <c r="F363" t="s">
        <v>988</v>
      </c>
      <c r="G363" s="27" t="s">
        <v>747</v>
      </c>
      <c r="H363" s="27" t="s">
        <v>327</v>
      </c>
      <c r="I363" s="28">
        <v>6</v>
      </c>
      <c r="J363" s="1">
        <v>5.95</v>
      </c>
      <c r="K363" t="s">
        <v>957</v>
      </c>
      <c r="L363" s="1">
        <f t="shared" si="8"/>
        <v>5.95</v>
      </c>
      <c r="M363" t="s">
        <v>957</v>
      </c>
      <c r="N363" s="25">
        <v>0</v>
      </c>
    </row>
    <row r="364" spans="1:14" x14ac:dyDescent="0.3">
      <c r="A364" t="s">
        <v>2427</v>
      </c>
      <c r="B364" t="s">
        <v>2266</v>
      </c>
      <c r="C364" t="s">
        <v>2267</v>
      </c>
      <c r="D364" t="s">
        <v>944</v>
      </c>
      <c r="E364" t="s">
        <v>2268</v>
      </c>
      <c r="F364" t="s">
        <v>977</v>
      </c>
      <c r="G364" s="27" t="s">
        <v>826</v>
      </c>
      <c r="H364" s="27" t="s">
        <v>366</v>
      </c>
      <c r="I364" s="28">
        <v>4</v>
      </c>
      <c r="J364" s="1">
        <v>6.65</v>
      </c>
      <c r="K364" t="s">
        <v>957</v>
      </c>
      <c r="L364" s="1">
        <f t="shared" si="8"/>
        <v>6.65</v>
      </c>
      <c r="M364" t="s">
        <v>957</v>
      </c>
      <c r="N364" s="25">
        <v>0</v>
      </c>
    </row>
    <row r="365" spans="1:14" x14ac:dyDescent="0.3">
      <c r="A365" t="s">
        <v>2427</v>
      </c>
      <c r="B365" t="s">
        <v>2269</v>
      </c>
      <c r="C365" t="s">
        <v>2270</v>
      </c>
      <c r="D365" t="s">
        <v>14</v>
      </c>
      <c r="E365" t="s">
        <v>2271</v>
      </c>
      <c r="F365" t="s">
        <v>1743</v>
      </c>
      <c r="G365" s="27" t="s">
        <v>590</v>
      </c>
      <c r="H365" s="27" t="s">
        <v>140</v>
      </c>
      <c r="I365" s="28">
        <v>6</v>
      </c>
      <c r="J365" s="1">
        <v>7.7</v>
      </c>
      <c r="K365" t="s">
        <v>957</v>
      </c>
      <c r="L365" s="1">
        <f t="shared" si="8"/>
        <v>7.7</v>
      </c>
      <c r="M365" t="s">
        <v>957</v>
      </c>
      <c r="N365" s="25">
        <v>0</v>
      </c>
    </row>
    <row r="366" spans="1:14" x14ac:dyDescent="0.3">
      <c r="A366" t="s">
        <v>2426</v>
      </c>
      <c r="B366" t="s">
        <v>2272</v>
      </c>
      <c r="C366" t="s">
        <v>2273</v>
      </c>
      <c r="D366" t="s">
        <v>2274</v>
      </c>
      <c r="E366" t="s">
        <v>451</v>
      </c>
      <c r="F366" t="s">
        <v>2275</v>
      </c>
      <c r="G366" s="27" t="s">
        <v>710</v>
      </c>
      <c r="H366" s="27" t="s">
        <v>291</v>
      </c>
      <c r="I366" s="28">
        <v>5</v>
      </c>
      <c r="J366" s="1">
        <v>7.3</v>
      </c>
      <c r="K366" t="s">
        <v>957</v>
      </c>
      <c r="L366" s="1">
        <f t="shared" si="8"/>
        <v>7.3</v>
      </c>
      <c r="M366" t="s">
        <v>957</v>
      </c>
      <c r="N366" s="25">
        <v>0</v>
      </c>
    </row>
    <row r="367" spans="1:14" x14ac:dyDescent="0.3">
      <c r="A367" t="s">
        <v>2426</v>
      </c>
      <c r="B367" t="s">
        <v>2276</v>
      </c>
      <c r="C367" t="s">
        <v>2277</v>
      </c>
      <c r="D367" t="s">
        <v>2278</v>
      </c>
      <c r="E367" t="s">
        <v>2279</v>
      </c>
      <c r="F367" t="s">
        <v>1053</v>
      </c>
      <c r="G367" s="27" t="s">
        <v>571</v>
      </c>
      <c r="H367" s="27" t="s">
        <v>162</v>
      </c>
      <c r="I367" s="28">
        <v>5</v>
      </c>
      <c r="J367" s="1">
        <v>8.9700000000000006</v>
      </c>
      <c r="K367" t="s">
        <v>957</v>
      </c>
      <c r="L367" s="1">
        <f t="shared" si="8"/>
        <v>8.9700000000000006</v>
      </c>
      <c r="M367" t="s">
        <v>957</v>
      </c>
      <c r="N367" s="25">
        <v>0</v>
      </c>
    </row>
    <row r="368" spans="1:14" x14ac:dyDescent="0.3">
      <c r="A368" t="s">
        <v>2427</v>
      </c>
      <c r="B368" t="s">
        <v>2280</v>
      </c>
      <c r="C368" t="s">
        <v>2281</v>
      </c>
      <c r="D368" t="s">
        <v>52</v>
      </c>
      <c r="E368" t="s">
        <v>2282</v>
      </c>
      <c r="F368" t="s">
        <v>2283</v>
      </c>
      <c r="G368" s="27" t="s">
        <v>821</v>
      </c>
      <c r="H368" s="27" t="s">
        <v>363</v>
      </c>
      <c r="I368" s="28">
        <v>4</v>
      </c>
      <c r="J368" s="1">
        <v>6.8</v>
      </c>
      <c r="K368" t="s">
        <v>957</v>
      </c>
      <c r="L368" s="1">
        <f t="shared" si="8"/>
        <v>6.8</v>
      </c>
      <c r="M368" t="s">
        <v>957</v>
      </c>
      <c r="N368" s="25">
        <v>0</v>
      </c>
    </row>
    <row r="369" spans="1:14" x14ac:dyDescent="0.3">
      <c r="A369" t="s">
        <v>2426</v>
      </c>
      <c r="B369" t="s">
        <v>2284</v>
      </c>
      <c r="C369" t="s">
        <v>2285</v>
      </c>
      <c r="D369" t="s">
        <v>2286</v>
      </c>
      <c r="E369" t="s">
        <v>2287</v>
      </c>
      <c r="F369" t="s">
        <v>965</v>
      </c>
      <c r="G369" s="27" t="s">
        <v>720</v>
      </c>
      <c r="H369" s="27" t="s">
        <v>309</v>
      </c>
      <c r="I369" s="28">
        <v>5</v>
      </c>
      <c r="J369" s="1">
        <v>7.2</v>
      </c>
      <c r="K369" t="s">
        <v>957</v>
      </c>
      <c r="L369" s="1">
        <f t="shared" si="8"/>
        <v>7.2</v>
      </c>
      <c r="M369" t="s">
        <v>957</v>
      </c>
      <c r="N369" s="25">
        <v>0</v>
      </c>
    </row>
    <row r="370" spans="1:14" x14ac:dyDescent="0.3">
      <c r="A370" t="s">
        <v>2431</v>
      </c>
      <c r="B370" t="s">
        <v>2288</v>
      </c>
      <c r="C370" t="s">
        <v>2289</v>
      </c>
      <c r="D370" t="s">
        <v>2290</v>
      </c>
      <c r="E370" t="s">
        <v>2291</v>
      </c>
      <c r="F370" t="s">
        <v>1311</v>
      </c>
      <c r="G370" s="27" t="s">
        <v>780</v>
      </c>
      <c r="H370" s="27" t="s">
        <v>344</v>
      </c>
      <c r="I370" s="28">
        <v>5</v>
      </c>
      <c r="J370" s="1">
        <v>6.55</v>
      </c>
      <c r="K370" t="s">
        <v>957</v>
      </c>
      <c r="L370" s="1">
        <f t="shared" si="8"/>
        <v>6.55</v>
      </c>
      <c r="M370" t="s">
        <v>957</v>
      </c>
      <c r="N370" s="25">
        <v>0</v>
      </c>
    </row>
    <row r="371" spans="1:14" x14ac:dyDescent="0.3">
      <c r="A371" t="s">
        <v>2426</v>
      </c>
      <c r="B371" t="s">
        <v>2292</v>
      </c>
      <c r="C371" t="s">
        <v>2293</v>
      </c>
      <c r="D371" t="s">
        <v>2294</v>
      </c>
      <c r="E371" t="s">
        <v>2295</v>
      </c>
      <c r="F371" t="s">
        <v>992</v>
      </c>
      <c r="G371" s="27" t="s">
        <v>849</v>
      </c>
      <c r="H371" s="27" t="s">
        <v>381</v>
      </c>
      <c r="I371" s="28">
        <v>3</v>
      </c>
      <c r="J371" s="1">
        <v>7.1</v>
      </c>
      <c r="K371" t="s">
        <v>957</v>
      </c>
      <c r="L371" s="1">
        <f t="shared" si="8"/>
        <v>7.1</v>
      </c>
      <c r="M371" t="s">
        <v>957</v>
      </c>
      <c r="N371" s="25">
        <v>0</v>
      </c>
    </row>
    <row r="372" spans="1:14" x14ac:dyDescent="0.3">
      <c r="A372" t="s">
        <v>2427</v>
      </c>
      <c r="B372" t="s">
        <v>2296</v>
      </c>
      <c r="C372" t="s">
        <v>2297</v>
      </c>
      <c r="D372" t="s">
        <v>2298</v>
      </c>
      <c r="E372" t="s">
        <v>447</v>
      </c>
      <c r="F372" t="s">
        <v>977</v>
      </c>
      <c r="G372" s="27" t="s">
        <v>677</v>
      </c>
      <c r="H372" s="27" t="s">
        <v>215</v>
      </c>
      <c r="I372" s="28">
        <v>7.2</v>
      </c>
      <c r="J372" s="1">
        <v>5.6</v>
      </c>
      <c r="K372" t="s">
        <v>957</v>
      </c>
      <c r="L372" s="1">
        <f t="shared" si="8"/>
        <v>5.6</v>
      </c>
      <c r="M372" t="s">
        <v>957</v>
      </c>
      <c r="N372" s="25">
        <v>0</v>
      </c>
    </row>
    <row r="373" spans="1:14" x14ac:dyDescent="0.3">
      <c r="A373" t="s">
        <v>2429</v>
      </c>
      <c r="B373" t="s">
        <v>2299</v>
      </c>
      <c r="C373" t="s">
        <v>2300</v>
      </c>
      <c r="D373" t="s">
        <v>937</v>
      </c>
      <c r="E373" t="s">
        <v>2301</v>
      </c>
      <c r="F373" t="s">
        <v>1251</v>
      </c>
      <c r="G373" s="27" t="s">
        <v>753</v>
      </c>
      <c r="H373" s="27" t="s">
        <v>144</v>
      </c>
      <c r="I373" s="28">
        <v>5.5</v>
      </c>
      <c r="J373" s="1">
        <v>6.4</v>
      </c>
      <c r="K373" t="s">
        <v>957</v>
      </c>
      <c r="L373" s="1">
        <v>7</v>
      </c>
      <c r="M373" t="s">
        <v>957</v>
      </c>
      <c r="N373" s="25">
        <v>0</v>
      </c>
    </row>
    <row r="374" spans="1:14" x14ac:dyDescent="0.3">
      <c r="A374" t="s">
        <v>2426</v>
      </c>
      <c r="B374" t="s">
        <v>2302</v>
      </c>
      <c r="C374" t="s">
        <v>2303</v>
      </c>
      <c r="D374" t="s">
        <v>2304</v>
      </c>
      <c r="E374" t="s">
        <v>2305</v>
      </c>
      <c r="F374" t="s">
        <v>992</v>
      </c>
      <c r="G374" s="27" t="s">
        <v>651</v>
      </c>
      <c r="H374" s="27" t="s">
        <v>263</v>
      </c>
      <c r="I374" s="28">
        <v>5</v>
      </c>
      <c r="J374" s="1">
        <v>8</v>
      </c>
      <c r="K374" t="s">
        <v>957</v>
      </c>
      <c r="L374" s="1">
        <f t="shared" ref="L374:L410" si="9">J374</f>
        <v>8</v>
      </c>
      <c r="M374" t="s">
        <v>957</v>
      </c>
      <c r="N374" s="25">
        <v>0</v>
      </c>
    </row>
    <row r="375" spans="1:14" x14ac:dyDescent="0.3">
      <c r="A375" t="s">
        <v>2427</v>
      </c>
      <c r="B375" t="s">
        <v>2306</v>
      </c>
      <c r="C375" t="s">
        <v>2307</v>
      </c>
      <c r="D375" t="s">
        <v>2308</v>
      </c>
      <c r="E375" t="s">
        <v>2309</v>
      </c>
      <c r="F375" t="s">
        <v>1107</v>
      </c>
      <c r="G375" s="27" t="s">
        <v>652</v>
      </c>
      <c r="H375" s="27" t="s">
        <v>264</v>
      </c>
      <c r="I375" s="28">
        <v>6</v>
      </c>
      <c r="J375" s="1">
        <v>7</v>
      </c>
      <c r="K375" t="s">
        <v>957</v>
      </c>
      <c r="L375" s="1">
        <f t="shared" si="9"/>
        <v>7</v>
      </c>
      <c r="M375" t="s">
        <v>957</v>
      </c>
      <c r="N375" s="25">
        <v>0</v>
      </c>
    </row>
    <row r="376" spans="1:14" x14ac:dyDescent="0.3">
      <c r="A376" t="s">
        <v>2428</v>
      </c>
      <c r="B376" t="s">
        <v>2310</v>
      </c>
      <c r="C376" t="s">
        <v>2311</v>
      </c>
      <c r="D376" t="s">
        <v>2312</v>
      </c>
      <c r="E376" t="s">
        <v>2313</v>
      </c>
      <c r="F376" t="s">
        <v>960</v>
      </c>
      <c r="G376" s="27" t="s">
        <v>486</v>
      </c>
      <c r="H376" s="27" t="s">
        <v>139</v>
      </c>
      <c r="I376" s="28">
        <v>8</v>
      </c>
      <c r="J376" s="1">
        <v>7.75</v>
      </c>
      <c r="K376" t="s">
        <v>957</v>
      </c>
      <c r="L376" s="1">
        <f t="shared" si="9"/>
        <v>7.75</v>
      </c>
      <c r="M376" t="s">
        <v>957</v>
      </c>
      <c r="N376" s="25">
        <v>0</v>
      </c>
    </row>
    <row r="377" spans="1:14" x14ac:dyDescent="0.3">
      <c r="A377" t="s">
        <v>2432</v>
      </c>
      <c r="B377" t="s">
        <v>2314</v>
      </c>
      <c r="C377" t="s">
        <v>2315</v>
      </c>
      <c r="D377" t="s">
        <v>2316</v>
      </c>
      <c r="E377" t="s">
        <v>2317</v>
      </c>
      <c r="F377" t="s">
        <v>1525</v>
      </c>
      <c r="G377" s="27" t="s">
        <v>668</v>
      </c>
      <c r="H377" s="27" t="s">
        <v>274</v>
      </c>
      <c r="I377" s="28">
        <v>6</v>
      </c>
      <c r="J377" s="1">
        <v>6.85</v>
      </c>
      <c r="K377" t="s">
        <v>957</v>
      </c>
      <c r="L377" s="1">
        <f t="shared" si="9"/>
        <v>6.85</v>
      </c>
      <c r="M377" t="s">
        <v>957</v>
      </c>
      <c r="N377" s="25">
        <v>0</v>
      </c>
    </row>
    <row r="378" spans="1:14" x14ac:dyDescent="0.3">
      <c r="A378" t="s">
        <v>2426</v>
      </c>
      <c r="B378" t="s">
        <v>2318</v>
      </c>
      <c r="C378" t="s">
        <v>2319</v>
      </c>
      <c r="D378" t="s">
        <v>2320</v>
      </c>
      <c r="E378" t="s">
        <v>2321</v>
      </c>
      <c r="F378" t="s">
        <v>891</v>
      </c>
      <c r="G378" s="27" t="s">
        <v>875</v>
      </c>
      <c r="H378" s="27" t="s">
        <v>146</v>
      </c>
      <c r="I378" s="28">
        <v>5</v>
      </c>
      <c r="J378" s="1">
        <v>3.35</v>
      </c>
      <c r="K378" t="s">
        <v>957</v>
      </c>
      <c r="L378" s="1">
        <f t="shared" si="9"/>
        <v>3.35</v>
      </c>
      <c r="M378" t="s">
        <v>957</v>
      </c>
      <c r="N378" s="25">
        <v>0</v>
      </c>
    </row>
    <row r="379" spans="1:14" x14ac:dyDescent="0.3">
      <c r="A379" t="s">
        <v>2428</v>
      </c>
      <c r="B379" t="s">
        <v>2322</v>
      </c>
      <c r="C379" t="s">
        <v>2323</v>
      </c>
      <c r="D379" t="s">
        <v>2324</v>
      </c>
      <c r="E379" t="s">
        <v>2325</v>
      </c>
      <c r="F379" t="s">
        <v>2326</v>
      </c>
      <c r="G379" s="27" t="s">
        <v>581</v>
      </c>
      <c r="H379" s="27" t="s">
        <v>130</v>
      </c>
      <c r="I379" s="28">
        <v>6</v>
      </c>
      <c r="J379" s="1">
        <v>7.8</v>
      </c>
      <c r="K379" t="s">
        <v>957</v>
      </c>
      <c r="L379" s="1">
        <f t="shared" si="9"/>
        <v>7.8</v>
      </c>
      <c r="M379" t="s">
        <v>957</v>
      </c>
      <c r="N379" s="25">
        <v>0</v>
      </c>
    </row>
    <row r="380" spans="1:14" x14ac:dyDescent="0.3">
      <c r="A380" t="s">
        <v>2428</v>
      </c>
      <c r="B380" t="s">
        <v>2330</v>
      </c>
      <c r="C380" t="s">
        <v>2331</v>
      </c>
      <c r="D380" t="s">
        <v>2332</v>
      </c>
      <c r="E380" t="s">
        <v>2333</v>
      </c>
      <c r="F380" t="s">
        <v>1100</v>
      </c>
      <c r="G380" s="27" t="s">
        <v>846</v>
      </c>
      <c r="H380" s="27" t="s">
        <v>379</v>
      </c>
      <c r="I380" s="28">
        <v>6</v>
      </c>
      <c r="J380" s="1">
        <v>4.3</v>
      </c>
      <c r="K380" t="s">
        <v>957</v>
      </c>
      <c r="L380" s="1">
        <f t="shared" si="9"/>
        <v>4.3</v>
      </c>
      <c r="M380" t="s">
        <v>957</v>
      </c>
      <c r="N380" s="25">
        <v>0</v>
      </c>
    </row>
    <row r="381" spans="1:14" x14ac:dyDescent="0.3">
      <c r="A381" t="s">
        <v>2430</v>
      </c>
      <c r="B381" t="s">
        <v>2334</v>
      </c>
      <c r="C381" t="s">
        <v>2335</v>
      </c>
      <c r="D381" t="s">
        <v>2336</v>
      </c>
      <c r="E381" t="s">
        <v>2337</v>
      </c>
      <c r="F381" t="s">
        <v>2326</v>
      </c>
      <c r="G381" s="27" t="s">
        <v>565</v>
      </c>
      <c r="H381" s="27" t="s">
        <v>211</v>
      </c>
      <c r="I381" s="28">
        <v>6</v>
      </c>
      <c r="J381" s="1">
        <v>8</v>
      </c>
      <c r="K381" t="s">
        <v>957</v>
      </c>
      <c r="L381" s="1">
        <f t="shared" si="9"/>
        <v>8</v>
      </c>
      <c r="M381" t="s">
        <v>957</v>
      </c>
      <c r="N381" s="25">
        <v>0</v>
      </c>
    </row>
    <row r="382" spans="1:14" x14ac:dyDescent="0.3">
      <c r="A382" t="s">
        <v>2429</v>
      </c>
      <c r="B382" t="s">
        <v>2338</v>
      </c>
      <c r="C382" t="s">
        <v>2339</v>
      </c>
      <c r="D382" t="s">
        <v>2340</v>
      </c>
      <c r="E382" t="s">
        <v>2341</v>
      </c>
      <c r="F382" t="s">
        <v>892</v>
      </c>
      <c r="G382" s="27" t="s">
        <v>500</v>
      </c>
      <c r="H382" s="27" t="s">
        <v>151</v>
      </c>
      <c r="I382" s="28">
        <v>7.5</v>
      </c>
      <c r="J382" s="1">
        <v>7.65</v>
      </c>
      <c r="K382" t="s">
        <v>957</v>
      </c>
      <c r="L382" s="1">
        <f t="shared" si="9"/>
        <v>7.65</v>
      </c>
      <c r="M382" t="s">
        <v>957</v>
      </c>
      <c r="N382" s="25">
        <v>0</v>
      </c>
    </row>
    <row r="383" spans="1:14" x14ac:dyDescent="0.3">
      <c r="A383" t="s">
        <v>2426</v>
      </c>
      <c r="B383" t="s">
        <v>2342</v>
      </c>
      <c r="C383" t="s">
        <v>2343</v>
      </c>
      <c r="D383" t="s">
        <v>108</v>
      </c>
      <c r="E383" t="s">
        <v>2344</v>
      </c>
      <c r="F383" t="s">
        <v>1427</v>
      </c>
      <c r="G383" s="27" t="s">
        <v>736</v>
      </c>
      <c r="H383" s="27" t="s">
        <v>321</v>
      </c>
      <c r="I383" s="28">
        <v>6</v>
      </c>
      <c r="J383" s="1">
        <v>6.05</v>
      </c>
      <c r="K383" t="s">
        <v>957</v>
      </c>
      <c r="L383" s="1">
        <f t="shared" si="9"/>
        <v>6.05</v>
      </c>
      <c r="M383" t="s">
        <v>957</v>
      </c>
      <c r="N383" s="25">
        <v>0</v>
      </c>
    </row>
    <row r="384" spans="1:14" x14ac:dyDescent="0.3">
      <c r="A384" t="s">
        <v>2427</v>
      </c>
      <c r="B384" t="s">
        <v>2345</v>
      </c>
      <c r="C384" t="s">
        <v>2346</v>
      </c>
      <c r="D384" t="s">
        <v>2347</v>
      </c>
      <c r="E384" t="s">
        <v>2348</v>
      </c>
      <c r="F384" t="s">
        <v>1002</v>
      </c>
      <c r="G384" s="27" t="s">
        <v>523</v>
      </c>
      <c r="H384" s="27" t="s">
        <v>174</v>
      </c>
      <c r="I384" s="28">
        <v>7.5</v>
      </c>
      <c r="J384" s="1">
        <v>7.15</v>
      </c>
      <c r="K384" t="s">
        <v>957</v>
      </c>
      <c r="L384" s="1">
        <f t="shared" si="9"/>
        <v>7.15</v>
      </c>
      <c r="M384" t="s">
        <v>957</v>
      </c>
      <c r="N384" s="25">
        <v>0</v>
      </c>
    </row>
    <row r="385" spans="1:14" x14ac:dyDescent="0.3">
      <c r="A385" t="s">
        <v>2432</v>
      </c>
      <c r="B385" t="s">
        <v>2349</v>
      </c>
      <c r="C385" t="s">
        <v>2350</v>
      </c>
      <c r="D385" t="s">
        <v>2351</v>
      </c>
      <c r="E385" t="s">
        <v>2352</v>
      </c>
      <c r="F385" t="s">
        <v>960</v>
      </c>
      <c r="G385" s="27" t="s">
        <v>491</v>
      </c>
      <c r="H385" s="27" t="s">
        <v>144</v>
      </c>
      <c r="I385" s="28">
        <v>8</v>
      </c>
      <c r="J385" s="1">
        <v>7.65</v>
      </c>
      <c r="K385" t="s">
        <v>957</v>
      </c>
      <c r="L385" s="1">
        <f t="shared" si="9"/>
        <v>7.65</v>
      </c>
      <c r="M385" t="s">
        <v>957</v>
      </c>
      <c r="N385" s="25">
        <v>0</v>
      </c>
    </row>
    <row r="386" spans="1:14" x14ac:dyDescent="0.3">
      <c r="A386" t="s">
        <v>2426</v>
      </c>
      <c r="B386" t="s">
        <v>2353</v>
      </c>
      <c r="C386" t="s">
        <v>2354</v>
      </c>
      <c r="D386" t="s">
        <v>2355</v>
      </c>
      <c r="E386" t="s">
        <v>2356</v>
      </c>
      <c r="F386" t="s">
        <v>1136</v>
      </c>
      <c r="G386" s="27" t="s">
        <v>524</v>
      </c>
      <c r="H386" s="27" t="s">
        <v>175</v>
      </c>
      <c r="I386" s="28">
        <v>8</v>
      </c>
      <c r="J386" s="1">
        <v>6.65</v>
      </c>
      <c r="K386" t="s">
        <v>957</v>
      </c>
      <c r="L386" s="1">
        <f t="shared" si="9"/>
        <v>6.65</v>
      </c>
      <c r="M386" t="s">
        <v>957</v>
      </c>
      <c r="N386" s="25">
        <v>0</v>
      </c>
    </row>
    <row r="387" spans="1:14" x14ac:dyDescent="0.3">
      <c r="A387" t="s">
        <v>2429</v>
      </c>
      <c r="B387" t="s">
        <v>2357</v>
      </c>
      <c r="C387" t="s">
        <v>2358</v>
      </c>
      <c r="D387" t="s">
        <v>2359</v>
      </c>
      <c r="E387" t="s">
        <v>2360</v>
      </c>
      <c r="F387" t="s">
        <v>1649</v>
      </c>
      <c r="G387" s="27" t="s">
        <v>847</v>
      </c>
      <c r="H387" s="27" t="s">
        <v>305</v>
      </c>
      <c r="I387" s="28">
        <v>3</v>
      </c>
      <c r="J387" s="1">
        <v>7.25</v>
      </c>
      <c r="K387" t="s">
        <v>957</v>
      </c>
      <c r="L387" s="1">
        <f t="shared" si="9"/>
        <v>7.25</v>
      </c>
      <c r="M387" t="s">
        <v>957</v>
      </c>
      <c r="N387" s="25">
        <v>0</v>
      </c>
    </row>
    <row r="388" spans="1:14" x14ac:dyDescent="0.3">
      <c r="A388" t="s">
        <v>2426</v>
      </c>
      <c r="B388" t="s">
        <v>2361</v>
      </c>
      <c r="C388" t="s">
        <v>2362</v>
      </c>
      <c r="D388" t="s">
        <v>2363</v>
      </c>
      <c r="E388" t="s">
        <v>2364</v>
      </c>
      <c r="F388" t="s">
        <v>977</v>
      </c>
      <c r="G388" s="27" t="s">
        <v>756</v>
      </c>
      <c r="H388" s="27" t="s">
        <v>267</v>
      </c>
      <c r="I388" s="28">
        <v>5</v>
      </c>
      <c r="J388" s="1">
        <v>6.85</v>
      </c>
      <c r="K388" t="s">
        <v>957</v>
      </c>
      <c r="L388" s="1">
        <f t="shared" si="9"/>
        <v>6.85</v>
      </c>
      <c r="M388" t="s">
        <v>957</v>
      </c>
      <c r="N388" s="25">
        <v>0</v>
      </c>
    </row>
    <row r="389" spans="1:14" x14ac:dyDescent="0.3">
      <c r="A389" t="s">
        <v>2428</v>
      </c>
      <c r="B389" t="s">
        <v>2365</v>
      </c>
      <c r="C389" t="s">
        <v>2366</v>
      </c>
      <c r="D389" t="s">
        <v>907</v>
      </c>
      <c r="E389" t="s">
        <v>2367</v>
      </c>
      <c r="F389" t="s">
        <v>1505</v>
      </c>
      <c r="G389" s="27" t="s">
        <v>772</v>
      </c>
      <c r="H389" s="27" t="s">
        <v>150</v>
      </c>
      <c r="I389" s="28">
        <v>8</v>
      </c>
      <c r="J389" s="1">
        <v>3.7</v>
      </c>
      <c r="K389" t="s">
        <v>957</v>
      </c>
      <c r="L389" s="1">
        <f t="shared" si="9"/>
        <v>3.7</v>
      </c>
      <c r="M389" t="s">
        <v>957</v>
      </c>
      <c r="N389" s="25">
        <v>0</v>
      </c>
    </row>
    <row r="390" spans="1:14" x14ac:dyDescent="0.3">
      <c r="A390" t="s">
        <v>2428</v>
      </c>
      <c r="B390" t="s">
        <v>2368</v>
      </c>
      <c r="C390" t="s">
        <v>2369</v>
      </c>
      <c r="D390" t="s">
        <v>25</v>
      </c>
      <c r="E390" t="s">
        <v>2370</v>
      </c>
      <c r="F390" t="s">
        <v>892</v>
      </c>
      <c r="G390" s="27" t="s">
        <v>728</v>
      </c>
      <c r="H390" s="27" t="s">
        <v>315</v>
      </c>
      <c r="I390" s="28">
        <v>5</v>
      </c>
      <c r="J390" s="1">
        <v>7.1</v>
      </c>
      <c r="K390" t="s">
        <v>957</v>
      </c>
      <c r="L390" s="1">
        <f t="shared" si="9"/>
        <v>7.1</v>
      </c>
      <c r="M390" t="s">
        <v>957</v>
      </c>
      <c r="N390" s="25">
        <v>0</v>
      </c>
    </row>
    <row r="391" spans="1:14" x14ac:dyDescent="0.3">
      <c r="A391" t="s">
        <v>2430</v>
      </c>
      <c r="B391" t="s">
        <v>2371</v>
      </c>
      <c r="C391" t="s">
        <v>2372</v>
      </c>
      <c r="D391" t="s">
        <v>40</v>
      </c>
      <c r="E391" t="s">
        <v>442</v>
      </c>
      <c r="F391" t="s">
        <v>1002</v>
      </c>
      <c r="G391" s="27" t="s">
        <v>661</v>
      </c>
      <c r="H391" s="27" t="s">
        <v>221</v>
      </c>
      <c r="I391" s="28">
        <v>6</v>
      </c>
      <c r="J391" s="1">
        <v>6.9</v>
      </c>
      <c r="K391" t="s">
        <v>957</v>
      </c>
      <c r="L391" s="1">
        <f t="shared" si="9"/>
        <v>6.9</v>
      </c>
      <c r="M391" t="s">
        <v>957</v>
      </c>
      <c r="N391" s="25">
        <v>0</v>
      </c>
    </row>
    <row r="392" spans="1:14" x14ac:dyDescent="0.3">
      <c r="A392" t="s">
        <v>2430</v>
      </c>
      <c r="B392" t="s">
        <v>2373</v>
      </c>
      <c r="C392" t="s">
        <v>2374</v>
      </c>
      <c r="D392" t="s">
        <v>78</v>
      </c>
      <c r="E392" t="s">
        <v>2375</v>
      </c>
      <c r="F392" t="s">
        <v>977</v>
      </c>
      <c r="G392" s="27" t="s">
        <v>704</v>
      </c>
      <c r="H392" s="27" t="s">
        <v>297</v>
      </c>
      <c r="I392" s="28">
        <v>7</v>
      </c>
      <c r="J392" s="1">
        <v>5.45</v>
      </c>
      <c r="K392" t="s">
        <v>957</v>
      </c>
      <c r="L392" s="1">
        <f t="shared" si="9"/>
        <v>5.45</v>
      </c>
      <c r="M392" t="s">
        <v>957</v>
      </c>
      <c r="N392" s="25">
        <v>0</v>
      </c>
    </row>
    <row r="393" spans="1:14" x14ac:dyDescent="0.3">
      <c r="A393" t="s">
        <v>2428</v>
      </c>
      <c r="B393" t="s">
        <v>2376</v>
      </c>
      <c r="C393" t="s">
        <v>2377</v>
      </c>
      <c r="D393" t="s">
        <v>111</v>
      </c>
      <c r="E393" t="s">
        <v>2378</v>
      </c>
      <c r="F393" t="s">
        <v>2283</v>
      </c>
      <c r="G393" s="27" t="s">
        <v>594</v>
      </c>
      <c r="H393" s="27" t="s">
        <v>164</v>
      </c>
      <c r="I393" s="28">
        <v>5.5</v>
      </c>
      <c r="J393" s="1">
        <v>8.1</v>
      </c>
      <c r="K393" t="s">
        <v>957</v>
      </c>
      <c r="L393" s="1">
        <f t="shared" si="9"/>
        <v>8.1</v>
      </c>
      <c r="M393" t="s">
        <v>957</v>
      </c>
      <c r="N393" s="25">
        <v>0</v>
      </c>
    </row>
    <row r="394" spans="1:14" x14ac:dyDescent="0.3">
      <c r="A394" t="s">
        <v>2426</v>
      </c>
      <c r="B394" t="s">
        <v>2379</v>
      </c>
      <c r="C394" t="s">
        <v>2380</v>
      </c>
      <c r="D394" t="s">
        <v>2381</v>
      </c>
      <c r="E394" t="s">
        <v>2382</v>
      </c>
      <c r="F394" t="s">
        <v>2383</v>
      </c>
      <c r="G394" s="27" t="s">
        <v>778</v>
      </c>
      <c r="H394" s="27" t="s">
        <v>212</v>
      </c>
      <c r="I394" s="28">
        <v>5</v>
      </c>
      <c r="J394" s="1">
        <v>6.6</v>
      </c>
      <c r="K394" t="s">
        <v>957</v>
      </c>
      <c r="L394" s="1">
        <f t="shared" si="9"/>
        <v>6.6</v>
      </c>
      <c r="M394" t="s">
        <v>957</v>
      </c>
      <c r="N394" s="25">
        <v>0</v>
      </c>
    </row>
    <row r="395" spans="1:14" x14ac:dyDescent="0.3">
      <c r="A395" t="s">
        <v>2428</v>
      </c>
      <c r="B395" t="s">
        <v>2384</v>
      </c>
      <c r="C395" t="s">
        <v>2385</v>
      </c>
      <c r="D395" t="s">
        <v>2386</v>
      </c>
      <c r="E395" t="s">
        <v>2387</v>
      </c>
      <c r="F395" t="s">
        <v>1505</v>
      </c>
      <c r="G395" s="27" t="s">
        <v>878</v>
      </c>
      <c r="H395" s="27" t="s">
        <v>398</v>
      </c>
      <c r="I395" s="28">
        <v>3</v>
      </c>
      <c r="J395" s="1">
        <v>4.4000000000000004</v>
      </c>
      <c r="K395" t="s">
        <v>957</v>
      </c>
      <c r="L395" s="1">
        <f t="shared" si="9"/>
        <v>4.4000000000000004</v>
      </c>
      <c r="M395" t="s">
        <v>957</v>
      </c>
      <c r="N395" s="25">
        <v>0</v>
      </c>
    </row>
    <row r="396" spans="1:14" x14ac:dyDescent="0.3">
      <c r="A396" t="s">
        <v>2427</v>
      </c>
      <c r="B396" t="s">
        <v>2388</v>
      </c>
      <c r="C396" t="s">
        <v>2389</v>
      </c>
      <c r="D396" t="s">
        <v>924</v>
      </c>
      <c r="E396" t="s">
        <v>2390</v>
      </c>
      <c r="F396" t="s">
        <v>1743</v>
      </c>
      <c r="G396" s="27" t="s">
        <v>487</v>
      </c>
      <c r="H396" s="27" t="s">
        <v>140</v>
      </c>
      <c r="I396" s="28">
        <v>8</v>
      </c>
      <c r="J396" s="1">
        <v>7.75</v>
      </c>
      <c r="K396" t="s">
        <v>957</v>
      </c>
      <c r="L396" s="1">
        <f t="shared" si="9"/>
        <v>7.75</v>
      </c>
      <c r="M396" t="s">
        <v>957</v>
      </c>
      <c r="N396" s="25">
        <v>0</v>
      </c>
    </row>
    <row r="397" spans="1:14" x14ac:dyDescent="0.3">
      <c r="A397" t="s">
        <v>2427</v>
      </c>
      <c r="B397" t="s">
        <v>2391</v>
      </c>
      <c r="C397" t="s">
        <v>2392</v>
      </c>
      <c r="D397" t="s">
        <v>2393</v>
      </c>
      <c r="E397" t="s">
        <v>2394</v>
      </c>
      <c r="F397" t="s">
        <v>892</v>
      </c>
      <c r="G397" s="27" t="s">
        <v>650</v>
      </c>
      <c r="H397" s="27" t="s">
        <v>221</v>
      </c>
      <c r="I397" s="28">
        <v>5</v>
      </c>
      <c r="J397" s="1">
        <v>8</v>
      </c>
      <c r="K397" t="s">
        <v>957</v>
      </c>
      <c r="L397" s="1">
        <f t="shared" si="9"/>
        <v>8</v>
      </c>
      <c r="M397" t="s">
        <v>957</v>
      </c>
      <c r="N397" s="25">
        <v>0</v>
      </c>
    </row>
    <row r="398" spans="1:14" x14ac:dyDescent="0.3">
      <c r="A398" t="s">
        <v>2426</v>
      </c>
      <c r="B398" t="s">
        <v>2395</v>
      </c>
      <c r="C398" t="s">
        <v>2396</v>
      </c>
      <c r="D398" t="s">
        <v>2397</v>
      </c>
      <c r="E398" t="s">
        <v>2398</v>
      </c>
      <c r="F398" t="s">
        <v>893</v>
      </c>
      <c r="G398" s="27" t="s">
        <v>642</v>
      </c>
      <c r="H398" s="27" t="s">
        <v>256</v>
      </c>
      <c r="I398" s="28">
        <v>5</v>
      </c>
      <c r="J398" s="1">
        <v>8.1</v>
      </c>
      <c r="K398" t="s">
        <v>957</v>
      </c>
      <c r="L398" s="1">
        <f t="shared" si="9"/>
        <v>8.1</v>
      </c>
      <c r="M398" t="s">
        <v>957</v>
      </c>
      <c r="N398" s="25">
        <v>0</v>
      </c>
    </row>
    <row r="399" spans="1:14" x14ac:dyDescent="0.3">
      <c r="A399" t="s">
        <v>2426</v>
      </c>
      <c r="B399" t="s">
        <v>2399</v>
      </c>
      <c r="C399" t="s">
        <v>2400</v>
      </c>
      <c r="D399" t="s">
        <v>2401</v>
      </c>
      <c r="E399" t="s">
        <v>2402</v>
      </c>
      <c r="F399" t="s">
        <v>1085</v>
      </c>
      <c r="G399" s="27" t="s">
        <v>825</v>
      </c>
      <c r="H399" s="27" t="s">
        <v>365</v>
      </c>
      <c r="I399" s="28">
        <v>3</v>
      </c>
      <c r="J399" s="1">
        <v>7.7</v>
      </c>
      <c r="K399" t="s">
        <v>957</v>
      </c>
      <c r="L399" s="1">
        <f t="shared" si="9"/>
        <v>7.7</v>
      </c>
      <c r="M399" t="s">
        <v>957</v>
      </c>
      <c r="N399" s="25">
        <v>0</v>
      </c>
    </row>
    <row r="400" spans="1:14" x14ac:dyDescent="0.3">
      <c r="A400" t="s">
        <v>2431</v>
      </c>
      <c r="B400" t="s">
        <v>2403</v>
      </c>
      <c r="C400" t="s">
        <v>2404</v>
      </c>
      <c r="D400" t="s">
        <v>2405</v>
      </c>
      <c r="E400" t="s">
        <v>2375</v>
      </c>
      <c r="F400" t="s">
        <v>977</v>
      </c>
      <c r="G400" s="27" t="s">
        <v>874</v>
      </c>
      <c r="H400" s="27" t="s">
        <v>395</v>
      </c>
      <c r="I400" s="28">
        <v>4.5</v>
      </c>
      <c r="J400" s="1">
        <v>3.85</v>
      </c>
      <c r="K400" t="s">
        <v>957</v>
      </c>
      <c r="L400" s="1">
        <f t="shared" si="9"/>
        <v>3.85</v>
      </c>
      <c r="M400" t="s">
        <v>957</v>
      </c>
      <c r="N400" s="25">
        <v>0</v>
      </c>
    </row>
    <row r="401" spans="1:14" x14ac:dyDescent="0.3">
      <c r="A401" t="s">
        <v>2427</v>
      </c>
      <c r="B401" t="s">
        <v>2406</v>
      </c>
      <c r="C401" t="s">
        <v>2407</v>
      </c>
      <c r="D401" t="s">
        <v>103</v>
      </c>
      <c r="E401" t="s">
        <v>2408</v>
      </c>
      <c r="F401" t="s">
        <v>969</v>
      </c>
      <c r="G401" s="27" t="s">
        <v>854</v>
      </c>
      <c r="H401" s="27" t="s">
        <v>352</v>
      </c>
      <c r="I401" s="28">
        <v>3</v>
      </c>
      <c r="J401" s="1">
        <v>6.9</v>
      </c>
      <c r="K401" t="s">
        <v>957</v>
      </c>
      <c r="L401" s="1">
        <f t="shared" si="9"/>
        <v>6.9</v>
      </c>
      <c r="M401" t="s">
        <v>957</v>
      </c>
      <c r="N401" s="25">
        <v>0</v>
      </c>
    </row>
    <row r="402" spans="1:14" x14ac:dyDescent="0.3">
      <c r="A402" t="s">
        <v>2431</v>
      </c>
      <c r="B402" t="s">
        <v>2409</v>
      </c>
      <c r="C402" t="s">
        <v>2410</v>
      </c>
      <c r="D402" t="s">
        <v>2411</v>
      </c>
      <c r="E402" t="s">
        <v>2412</v>
      </c>
      <c r="F402" t="s">
        <v>1136</v>
      </c>
      <c r="G402" s="27" t="s">
        <v>765</v>
      </c>
      <c r="H402" s="27" t="s">
        <v>291</v>
      </c>
      <c r="I402" s="28">
        <v>4</v>
      </c>
      <c r="J402" s="1">
        <v>7.75</v>
      </c>
      <c r="K402" t="s">
        <v>957</v>
      </c>
      <c r="L402" s="1">
        <f t="shared" si="9"/>
        <v>7.75</v>
      </c>
      <c r="M402" t="s">
        <v>957</v>
      </c>
      <c r="N402" s="25">
        <v>0</v>
      </c>
    </row>
    <row r="403" spans="1:14" x14ac:dyDescent="0.3">
      <c r="A403" t="s">
        <v>2426</v>
      </c>
      <c r="B403" t="s">
        <v>2413</v>
      </c>
      <c r="C403" t="s">
        <v>2414</v>
      </c>
      <c r="D403" t="s">
        <v>2415</v>
      </c>
      <c r="E403" t="s">
        <v>2416</v>
      </c>
      <c r="F403" t="s">
        <v>2417</v>
      </c>
      <c r="G403" s="27" t="s">
        <v>572</v>
      </c>
      <c r="H403" s="27" t="s">
        <v>217</v>
      </c>
      <c r="I403" s="28">
        <v>5.5</v>
      </c>
      <c r="J403" s="1">
        <v>8.4499999999999993</v>
      </c>
      <c r="K403" t="s">
        <v>957</v>
      </c>
      <c r="L403" s="1">
        <f t="shared" si="9"/>
        <v>8.4499999999999993</v>
      </c>
      <c r="M403" t="s">
        <v>957</v>
      </c>
      <c r="N403" s="25">
        <v>0</v>
      </c>
    </row>
    <row r="404" spans="1:14" x14ac:dyDescent="0.3">
      <c r="A404" t="s">
        <v>2427</v>
      </c>
      <c r="B404" t="s">
        <v>2418</v>
      </c>
      <c r="C404" t="s">
        <v>2419</v>
      </c>
      <c r="D404" t="s">
        <v>69</v>
      </c>
      <c r="E404" t="s">
        <v>2420</v>
      </c>
      <c r="F404" t="s">
        <v>960</v>
      </c>
      <c r="G404" s="27" t="s">
        <v>546</v>
      </c>
      <c r="H404" s="27" t="s">
        <v>195</v>
      </c>
      <c r="I404" s="28">
        <v>6.5</v>
      </c>
      <c r="J404" s="1">
        <v>7.8</v>
      </c>
      <c r="K404" t="s">
        <v>957</v>
      </c>
      <c r="L404" s="1">
        <f t="shared" si="9"/>
        <v>7.8</v>
      </c>
      <c r="M404" t="s">
        <v>957</v>
      </c>
      <c r="N404" s="25">
        <v>0</v>
      </c>
    </row>
    <row r="405" spans="1:14" x14ac:dyDescent="0.3">
      <c r="A405" t="s">
        <v>2427</v>
      </c>
      <c r="B405" t="s">
        <v>2421</v>
      </c>
      <c r="C405" t="s">
        <v>2422</v>
      </c>
      <c r="D405" t="s">
        <v>2423</v>
      </c>
      <c r="E405" t="s">
        <v>2387</v>
      </c>
      <c r="F405" t="s">
        <v>1525</v>
      </c>
      <c r="G405" s="27" t="s">
        <v>641</v>
      </c>
      <c r="H405" s="27" t="s">
        <v>255</v>
      </c>
      <c r="I405" s="28">
        <v>7.2</v>
      </c>
      <c r="J405" s="1">
        <v>5.9</v>
      </c>
      <c r="K405" t="s">
        <v>957</v>
      </c>
      <c r="L405" s="1">
        <f t="shared" si="9"/>
        <v>5.9</v>
      </c>
      <c r="M405" t="s">
        <v>957</v>
      </c>
      <c r="N405" s="25">
        <v>0</v>
      </c>
    </row>
    <row r="406" spans="1:14" x14ac:dyDescent="0.3">
      <c r="A406" t="s">
        <v>2427</v>
      </c>
      <c r="B406" t="s">
        <v>2424</v>
      </c>
      <c r="C406" t="s">
        <v>114</v>
      </c>
      <c r="D406" t="s">
        <v>114</v>
      </c>
      <c r="E406" t="s">
        <v>2425</v>
      </c>
      <c r="F406" t="s">
        <v>969</v>
      </c>
      <c r="G406" s="27" t="s">
        <v>744</v>
      </c>
      <c r="H406" s="27" t="s">
        <v>174</v>
      </c>
      <c r="I406" s="28">
        <v>6.5</v>
      </c>
      <c r="J406" s="1">
        <v>5.5</v>
      </c>
      <c r="K406" t="s">
        <v>957</v>
      </c>
      <c r="L406" s="1">
        <f t="shared" si="9"/>
        <v>5.5</v>
      </c>
      <c r="M406" t="s">
        <v>957</v>
      </c>
      <c r="N406" s="25">
        <v>0</v>
      </c>
    </row>
    <row r="407" spans="1:14" x14ac:dyDescent="0.3">
      <c r="A407" t="s">
        <v>2428</v>
      </c>
      <c r="B407" t="s">
        <v>888</v>
      </c>
      <c r="C407" t="s">
        <v>1054</v>
      </c>
      <c r="D407" t="s">
        <v>1055</v>
      </c>
      <c r="E407" t="s">
        <v>1056</v>
      </c>
      <c r="F407" t="s">
        <v>988</v>
      </c>
      <c r="G407" s="27" t="s">
        <v>475</v>
      </c>
      <c r="H407" s="27" t="s">
        <v>130</v>
      </c>
      <c r="I407" s="28">
        <v>8.1999999999999993</v>
      </c>
      <c r="J407" s="1">
        <v>8</v>
      </c>
      <c r="K407" t="s">
        <v>1057</v>
      </c>
      <c r="L407" s="1">
        <f t="shared" si="9"/>
        <v>8</v>
      </c>
      <c r="M407" t="s">
        <v>1057</v>
      </c>
      <c r="N407" s="25">
        <v>99736.31</v>
      </c>
    </row>
    <row r="408" spans="1:14" x14ac:dyDescent="0.3">
      <c r="A408" t="s">
        <v>2430</v>
      </c>
      <c r="B408" t="s">
        <v>887</v>
      </c>
      <c r="C408" t="s">
        <v>1124</v>
      </c>
      <c r="D408" t="s">
        <v>1125</v>
      </c>
      <c r="E408" t="s">
        <v>1126</v>
      </c>
      <c r="F408" t="s">
        <v>893</v>
      </c>
      <c r="G408" s="27" t="s">
        <v>474</v>
      </c>
      <c r="H408" s="27" t="s">
        <v>128</v>
      </c>
      <c r="I408" s="28">
        <v>8</v>
      </c>
      <c r="J408" s="1">
        <v>8.4</v>
      </c>
      <c r="K408" t="s">
        <v>1057</v>
      </c>
      <c r="L408" s="1">
        <f t="shared" si="9"/>
        <v>8.4</v>
      </c>
      <c r="M408" t="s">
        <v>1057</v>
      </c>
      <c r="N408" s="25">
        <v>99992.4</v>
      </c>
    </row>
    <row r="409" spans="1:14" x14ac:dyDescent="0.3">
      <c r="A409" t="s">
        <v>2428</v>
      </c>
      <c r="B409" t="s">
        <v>884</v>
      </c>
      <c r="C409" t="s">
        <v>1541</v>
      </c>
      <c r="D409" t="s">
        <v>11</v>
      </c>
      <c r="E409" t="s">
        <v>1542</v>
      </c>
      <c r="F409" t="s">
        <v>1100</v>
      </c>
      <c r="G409" s="27" t="s">
        <v>471</v>
      </c>
      <c r="H409" s="27" t="s">
        <v>124</v>
      </c>
      <c r="I409" s="28">
        <v>8.5</v>
      </c>
      <c r="J409" s="1">
        <v>8.4</v>
      </c>
      <c r="K409" t="s">
        <v>1057</v>
      </c>
      <c r="L409" s="1">
        <f t="shared" si="9"/>
        <v>8.4</v>
      </c>
      <c r="M409" t="s">
        <v>1057</v>
      </c>
      <c r="N409" s="25">
        <v>100000</v>
      </c>
    </row>
    <row r="410" spans="1:14" x14ac:dyDescent="0.3">
      <c r="A410" t="s">
        <v>2426</v>
      </c>
      <c r="B410" t="s">
        <v>886</v>
      </c>
      <c r="C410" t="s">
        <v>1584</v>
      </c>
      <c r="D410" t="s">
        <v>1585</v>
      </c>
      <c r="E410" t="s">
        <v>1586</v>
      </c>
      <c r="F410" t="s">
        <v>1053</v>
      </c>
      <c r="G410" s="27" t="s">
        <v>473</v>
      </c>
      <c r="H410" s="27" t="s">
        <v>127</v>
      </c>
      <c r="I410" s="28">
        <v>8</v>
      </c>
      <c r="J410" s="1">
        <v>8.4</v>
      </c>
      <c r="K410" t="s">
        <v>1057</v>
      </c>
      <c r="L410" s="1">
        <f t="shared" si="9"/>
        <v>8.4</v>
      </c>
      <c r="M410" t="s">
        <v>1057</v>
      </c>
      <c r="N410" s="25">
        <v>100000</v>
      </c>
    </row>
    <row r="411" spans="1:14" x14ac:dyDescent="0.3">
      <c r="A411" t="s">
        <v>2431</v>
      </c>
      <c r="B411" t="s">
        <v>1786</v>
      </c>
      <c r="C411" t="s">
        <v>1787</v>
      </c>
      <c r="D411" t="s">
        <v>1788</v>
      </c>
      <c r="E411" t="s">
        <v>1789</v>
      </c>
      <c r="F411" t="s">
        <v>1790</v>
      </c>
      <c r="G411" s="27" t="s">
        <v>484</v>
      </c>
      <c r="H411" s="27" t="s">
        <v>137</v>
      </c>
      <c r="I411" s="28">
        <v>8.5</v>
      </c>
      <c r="J411" s="1">
        <v>7.5</v>
      </c>
      <c r="K411" t="s">
        <v>957</v>
      </c>
      <c r="L411" s="1">
        <v>8.75</v>
      </c>
      <c r="M411" t="s">
        <v>1057</v>
      </c>
      <c r="N411" s="25">
        <v>99975</v>
      </c>
    </row>
    <row r="412" spans="1:14" x14ac:dyDescent="0.3">
      <c r="A412" t="s">
        <v>2428</v>
      </c>
      <c r="B412" t="s">
        <v>883</v>
      </c>
      <c r="C412" t="s">
        <v>1817</v>
      </c>
      <c r="D412" t="s">
        <v>1818</v>
      </c>
      <c r="E412" t="s">
        <v>1819</v>
      </c>
      <c r="F412" t="s">
        <v>969</v>
      </c>
      <c r="G412" s="27" t="s">
        <v>478</v>
      </c>
      <c r="H412" s="27" t="s">
        <v>136</v>
      </c>
      <c r="I412" s="28">
        <v>8</v>
      </c>
      <c r="J412" s="1">
        <v>8.0500000000000007</v>
      </c>
      <c r="K412" t="s">
        <v>1057</v>
      </c>
      <c r="L412" s="1">
        <f>J412</f>
        <v>8.0500000000000007</v>
      </c>
      <c r="M412" t="s">
        <v>1057</v>
      </c>
      <c r="N412" s="25">
        <v>97335</v>
      </c>
    </row>
    <row r="413" spans="1:14" x14ac:dyDescent="0.3">
      <c r="A413" t="s">
        <v>2427</v>
      </c>
      <c r="B413" t="s">
        <v>1945</v>
      </c>
      <c r="C413" t="s">
        <v>1946</v>
      </c>
      <c r="D413" t="s">
        <v>104</v>
      </c>
      <c r="E413" t="s">
        <v>1947</v>
      </c>
      <c r="F413" t="s">
        <v>892</v>
      </c>
      <c r="G413" s="27" t="s">
        <v>495</v>
      </c>
      <c r="H413" s="27" t="s">
        <v>146</v>
      </c>
      <c r="I413" s="28">
        <v>8</v>
      </c>
      <c r="J413" s="1">
        <v>7.5</v>
      </c>
      <c r="K413" t="s">
        <v>957</v>
      </c>
      <c r="L413" s="1">
        <v>8.1999999999999993</v>
      </c>
      <c r="M413" t="s">
        <v>1057</v>
      </c>
      <c r="N413" s="25">
        <v>99567</v>
      </c>
    </row>
    <row r="414" spans="1:14" x14ac:dyDescent="0.3">
      <c r="A414" t="s">
        <v>2430</v>
      </c>
      <c r="B414" t="s">
        <v>889</v>
      </c>
      <c r="C414" t="s">
        <v>1966</v>
      </c>
      <c r="D414" t="s">
        <v>1967</v>
      </c>
      <c r="E414" t="s">
        <v>1968</v>
      </c>
      <c r="F414" t="s">
        <v>977</v>
      </c>
      <c r="G414" s="27" t="s">
        <v>476</v>
      </c>
      <c r="H414" s="27" t="s">
        <v>131</v>
      </c>
      <c r="I414" s="28">
        <v>8</v>
      </c>
      <c r="J414" s="1">
        <v>8.15</v>
      </c>
      <c r="K414" t="s">
        <v>1057</v>
      </c>
      <c r="L414" s="1">
        <f>J414</f>
        <v>8.15</v>
      </c>
      <c r="M414" t="s">
        <v>1057</v>
      </c>
      <c r="N414" s="25">
        <v>99965</v>
      </c>
    </row>
    <row r="415" spans="1:14" x14ac:dyDescent="0.3">
      <c r="A415" t="s">
        <v>2426</v>
      </c>
      <c r="B415" t="s">
        <v>882</v>
      </c>
      <c r="C415" t="s">
        <v>2136</v>
      </c>
      <c r="D415" t="s">
        <v>53</v>
      </c>
      <c r="E415" t="s">
        <v>2137</v>
      </c>
      <c r="F415" t="s">
        <v>1276</v>
      </c>
      <c r="G415" s="27" t="s">
        <v>470</v>
      </c>
      <c r="H415" s="27" t="s">
        <v>123</v>
      </c>
      <c r="I415" s="28">
        <v>8.5</v>
      </c>
      <c r="J415" s="1">
        <v>8.5</v>
      </c>
      <c r="K415" t="s">
        <v>1057</v>
      </c>
      <c r="L415" s="1">
        <f>J415</f>
        <v>8.5</v>
      </c>
      <c r="M415" t="s">
        <v>1057</v>
      </c>
      <c r="N415" s="25">
        <v>99940</v>
      </c>
    </row>
    <row r="416" spans="1:14" x14ac:dyDescent="0.3">
      <c r="A416" t="s">
        <v>2429</v>
      </c>
      <c r="B416" t="s">
        <v>890</v>
      </c>
      <c r="C416" t="s">
        <v>2202</v>
      </c>
      <c r="D416" t="s">
        <v>10</v>
      </c>
      <c r="E416" t="s">
        <v>2203</v>
      </c>
      <c r="F416" t="s">
        <v>892</v>
      </c>
      <c r="G416" s="27" t="s">
        <v>477</v>
      </c>
      <c r="H416" s="27" t="s">
        <v>128</v>
      </c>
      <c r="I416" s="28">
        <v>8</v>
      </c>
      <c r="J416" s="1">
        <v>8.1</v>
      </c>
      <c r="K416" t="s">
        <v>1057</v>
      </c>
      <c r="L416" s="1">
        <f>J416</f>
        <v>8.1</v>
      </c>
      <c r="M416" t="s">
        <v>1057</v>
      </c>
      <c r="N416" s="25">
        <v>99424.47</v>
      </c>
    </row>
    <row r="417" spans="1:14" x14ac:dyDescent="0.3">
      <c r="A417" t="s">
        <v>2427</v>
      </c>
      <c r="B417" t="s">
        <v>885</v>
      </c>
      <c r="C417" t="s">
        <v>2235</v>
      </c>
      <c r="D417" t="s">
        <v>90</v>
      </c>
      <c r="E417" t="s">
        <v>2236</v>
      </c>
      <c r="F417" t="s">
        <v>1107</v>
      </c>
      <c r="G417" s="27" t="s">
        <v>472</v>
      </c>
      <c r="H417" s="27" t="s">
        <v>125</v>
      </c>
      <c r="I417" s="28">
        <v>8</v>
      </c>
      <c r="J417" s="1">
        <v>8.6</v>
      </c>
      <c r="K417" t="s">
        <v>1057</v>
      </c>
      <c r="L417" s="1">
        <f>J417</f>
        <v>8.6</v>
      </c>
      <c r="M417" t="s">
        <v>1057</v>
      </c>
      <c r="N417" s="25">
        <v>99993.25</v>
      </c>
    </row>
    <row r="418" spans="1:14" x14ac:dyDescent="0.3">
      <c r="A418" t="s">
        <v>2432</v>
      </c>
      <c r="B418" t="s">
        <v>881</v>
      </c>
      <c r="C418" t="s">
        <v>2327</v>
      </c>
      <c r="D418" t="s">
        <v>2328</v>
      </c>
      <c r="E418" t="s">
        <v>2329</v>
      </c>
      <c r="F418" t="s">
        <v>960</v>
      </c>
      <c r="G418" s="27" t="s">
        <v>469</v>
      </c>
      <c r="H418" s="27" t="s">
        <v>122</v>
      </c>
      <c r="I418" s="28">
        <v>8.5</v>
      </c>
      <c r="J418" s="1">
        <v>8.9</v>
      </c>
      <c r="K418" t="s">
        <v>1057</v>
      </c>
      <c r="L418" s="1">
        <f>J418</f>
        <v>8.9</v>
      </c>
      <c r="M418" t="s">
        <v>1057</v>
      </c>
      <c r="N418" s="25">
        <v>100000</v>
      </c>
    </row>
  </sheetData>
  <sheetProtection sort="0" autoFilter="0"/>
  <autoFilter ref="A1:N418" xr:uid="{99264F32-2231-4AA8-B16D-70586FD05105}">
    <sortState xmlns:xlrd2="http://schemas.microsoft.com/office/spreadsheetml/2017/richdata2" ref="A2:N418">
      <sortCondition ref="M1:M418"/>
    </sortState>
  </autoFilter>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Results FCT-DST 2020</vt:lpstr>
      <vt:lpstr>Eligible_proposals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FCT</cp:lastModifiedBy>
  <cp:lastPrinted>2021-10-13T10:52:42Z</cp:lastPrinted>
  <dcterms:created xsi:type="dcterms:W3CDTF">2021-01-09T18:50:50Z</dcterms:created>
  <dcterms:modified xsi:type="dcterms:W3CDTF">2023-06-09T13:07:20Z</dcterms:modified>
</cp:coreProperties>
</file>